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1" documentId="8_{DFE4668B-A47C-427F-960F-5B222E3D1D02}" xr6:coauthVersionLast="47" xr6:coauthVersionMax="47" xr10:uidLastSave="{221F29D5-B33C-487D-A73F-655F1AA315F9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9" l="1"/>
  <c r="D14" i="9"/>
  <c r="B14" i="9"/>
  <c r="G13" i="9"/>
  <c r="F13" i="9"/>
  <c r="F14" i="9" s="1"/>
  <c r="C19" i="8"/>
  <c r="G13" i="8"/>
  <c r="F13" i="8"/>
  <c r="F14" i="8" s="1"/>
  <c r="E13" i="8"/>
  <c r="D13" i="8"/>
  <c r="D14" i="8" s="1"/>
  <c r="C13" i="8"/>
  <c r="B13" i="8"/>
  <c r="B14" i="8" s="1"/>
  <c r="J11" i="2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<sst xmlns="http://schemas.openxmlformats.org/spreadsheetml/2006/main" count="172" uniqueCount="48">
  <si>
    <t>الكادر الأكاديمي  في كلية الهندسة 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</si>
  <si>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</si>
  <si>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</si>
  <si>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</si>
  <si>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</si>
  <si>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</si>
  <si>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</si>
  <si>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</si>
  <si>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</si>
  <si>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</si>
  <si>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</si>
  <si>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</si>
  <si>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</si>
  <si>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</si>
  <si>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</si>
  <si>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</si>
  <si>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الهندسة  للعام الجامعي 2022-2023</t>
  </si>
  <si>
    <t>الكادر الأكاديمي  في كلية الهندسة  للعام الجامعي 2021-2022</t>
  </si>
  <si>
    <t>الكادر الإداري  في كلية الهندسة  للعام الجامعي 2021-2022</t>
  </si>
  <si>
    <t>الكادر الأكاديمي  في كلية الهندسة  للعام الجامعي 2020-2021</t>
  </si>
  <si>
    <t>الكادر الإداري  في كلية الهندسة  للعام الجامعي 2020-2021</t>
  </si>
  <si>
    <t>الكادر الأكاديمي  في كلية الهندسة  للعام الجامعي 2019-2020</t>
  </si>
  <si>
    <t>الكادر الإداري  في كلية الهندسة  للعام الجامعي 2019-2020</t>
  </si>
  <si>
    <t>الكادر الأكاديمي  في كلية الهندسة  للعام الجامعي 2018-2019</t>
  </si>
  <si>
    <t>الكادر الإداري  في كلية الهندسة 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</si>
  <si>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</si>
  <si>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</si>
  <si>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</si>
  <si>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</si>
  <si>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Academic staff at the College of Engineering for the academic year 2023-2024</t>
  </si>
  <si>
    <t>Number of academic staff of Bahraini nationality</t>
  </si>
  <si>
    <t xml:space="preserve">Number of academic staff of other nationalities </t>
  </si>
  <si>
    <t>Number of academic staff on a part-time contract basis</t>
  </si>
  <si>
    <t>Scientific rank</t>
  </si>
  <si>
    <t>Male</t>
  </si>
  <si>
    <t>Female</t>
  </si>
  <si>
    <t>Professor</t>
  </si>
  <si>
    <t>Associate Professor</t>
  </si>
  <si>
    <t>Assistant professor</t>
  </si>
  <si>
    <t>Teacher</t>
  </si>
  <si>
    <t>lecturer</t>
  </si>
  <si>
    <t>Research and teaching assistant</t>
  </si>
  <si>
    <t>Demonstrater</t>
  </si>
  <si>
    <t>Total</t>
  </si>
  <si>
    <t>Total number</t>
  </si>
  <si>
    <t>Administrative staff at the College of Engineering for the academic year 2023-2024</t>
  </si>
  <si>
    <t>Academic staff at the College of Engineering for the academic year 2024-2025</t>
  </si>
  <si>
    <t>Administrative staff at the College of Engineering for the academic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</si>
</sst>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readingOrder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7D258-9564-46F9-BEAC-8DAF192E9400}">
  <dimension ref="A3:G19"/>
  <sheetViews>
    <sheetView tabSelected="1" workbookViewId="0">
      <selection activeCell="A16" sqref="A16"/>
    </sheetView>
  </sheetViews>
  <sheetFormatPr defaultRowHeight="14.4" x14ac:dyDescent="0.3"/>
  <cols>
    <col min="1" max="1" width="21.109375" customWidth="1"/>
  </cols>
  <sheetData>
    <row r="3" spans="1:7" ht="64.2" customHeight="1" x14ac:dyDescent="0.3">
      <c r="B3" s="23" t="s">
        <v>46</v>
      </c>
      <c r="C3" s="24"/>
      <c r="D3" s="24"/>
      <c r="E3" s="24"/>
      <c r="F3" s="24"/>
      <c r="G3" s="25"/>
    </row>
    <row r="4" spans="1:7" ht="48.6" customHeight="1" x14ac:dyDescent="0.3">
      <c r="B4" s="26" t="s">
        <v>30</v>
      </c>
      <c r="C4" s="26"/>
      <c r="D4" s="27" t="s">
        <v>31</v>
      </c>
      <c r="E4" s="27"/>
      <c r="F4" s="27" t="s">
        <v>32</v>
      </c>
      <c r="G4" s="27"/>
    </row>
    <row r="5" spans="1:7" ht="18" x14ac:dyDescent="0.35">
      <c r="A5" s="6" t="s">
        <v>33</v>
      </c>
      <c r="B5" s="18" t="s">
        <v>34</v>
      </c>
      <c r="C5" s="19" t="s">
        <v>35</v>
      </c>
      <c r="D5" s="18" t="s">
        <v>34</v>
      </c>
      <c r="E5" s="19" t="s">
        <v>35</v>
      </c>
      <c r="F5" s="18" t="s">
        <v>34</v>
      </c>
      <c r="G5" s="19" t="s">
        <v>35</v>
      </c>
    </row>
    <row r="6" spans="1:7" x14ac:dyDescent="0.3">
      <c r="A6" s="15" t="s">
        <v>36</v>
      </c>
      <c r="B6" s="33">
        <v>1</v>
      </c>
      <c r="C6" s="33">
        <v>0</v>
      </c>
      <c r="D6" s="33">
        <v>5</v>
      </c>
      <c r="E6" s="33">
        <v>0</v>
      </c>
      <c r="F6" s="34"/>
      <c r="G6" s="34"/>
    </row>
    <row r="7" spans="1:7" x14ac:dyDescent="0.3">
      <c r="A7" s="15" t="s">
        <v>37</v>
      </c>
      <c r="B7" s="33">
        <v>11</v>
      </c>
      <c r="C7" s="33">
        <v>3</v>
      </c>
      <c r="D7" s="33">
        <v>5</v>
      </c>
      <c r="E7" s="33">
        <v>0</v>
      </c>
      <c r="F7" s="34"/>
      <c r="G7" s="34"/>
    </row>
    <row r="8" spans="1:7" x14ac:dyDescent="0.3">
      <c r="A8" s="15" t="s">
        <v>38</v>
      </c>
      <c r="B8" s="33">
        <v>13</v>
      </c>
      <c r="C8" s="33">
        <v>21</v>
      </c>
      <c r="D8" s="33">
        <v>24</v>
      </c>
      <c r="E8" s="33">
        <v>0</v>
      </c>
      <c r="F8" s="34">
        <v>12</v>
      </c>
      <c r="G8" s="34">
        <v>5</v>
      </c>
    </row>
    <row r="9" spans="1:7" x14ac:dyDescent="0.3">
      <c r="A9" s="15" t="s">
        <v>39</v>
      </c>
      <c r="B9" s="33"/>
      <c r="C9" s="33"/>
      <c r="D9" s="33">
        <v>0</v>
      </c>
      <c r="E9" s="33">
        <v>1</v>
      </c>
      <c r="F9" s="34">
        <v>16</v>
      </c>
      <c r="G9" s="34">
        <v>18</v>
      </c>
    </row>
    <row r="10" spans="1:7" x14ac:dyDescent="0.3">
      <c r="A10" s="15" t="s">
        <v>40</v>
      </c>
      <c r="B10" s="33">
        <v>1</v>
      </c>
      <c r="C10" s="33">
        <v>3</v>
      </c>
      <c r="D10" s="33">
        <v>2</v>
      </c>
      <c r="E10" s="33">
        <v>5</v>
      </c>
      <c r="F10" s="34"/>
      <c r="G10" s="34"/>
    </row>
    <row r="11" spans="1:7" ht="28.8" x14ac:dyDescent="0.3">
      <c r="A11" s="15" t="s">
        <v>41</v>
      </c>
      <c r="B11" s="33">
        <v>9</v>
      </c>
      <c r="C11" s="33">
        <v>13</v>
      </c>
      <c r="D11" s="33"/>
      <c r="E11" s="33"/>
      <c r="F11" s="34">
        <v>1</v>
      </c>
      <c r="G11" s="34">
        <v>10</v>
      </c>
    </row>
    <row r="12" spans="1:7" x14ac:dyDescent="0.3">
      <c r="A12" s="15" t="s">
        <v>42</v>
      </c>
      <c r="B12" s="33">
        <v>0</v>
      </c>
      <c r="C12" s="33">
        <v>3</v>
      </c>
      <c r="D12" s="33"/>
      <c r="E12" s="33"/>
      <c r="F12" s="34"/>
      <c r="G12" s="34"/>
    </row>
    <row r="13" spans="1:7" x14ac:dyDescent="0.3">
      <c r="A13" s="32" t="s">
        <v>43</v>
      </c>
      <c r="B13" s="33"/>
      <c r="C13" s="33"/>
      <c r="D13" s="33"/>
      <c r="E13" s="33"/>
      <c r="F13" s="33">
        <f>SUM(F6:F12)</f>
        <v>29</v>
      </c>
      <c r="G13" s="33">
        <f>SUM(G6:G12)</f>
        <v>33</v>
      </c>
    </row>
    <row r="14" spans="1:7" x14ac:dyDescent="0.3">
      <c r="A14" s="32" t="s">
        <v>44</v>
      </c>
      <c r="B14" s="35">
        <f>SUM(B6:C12)</f>
        <v>78</v>
      </c>
      <c r="C14" s="36"/>
      <c r="D14" s="35">
        <f>SUM(D6:E13)</f>
        <v>42</v>
      </c>
      <c r="E14" s="36"/>
      <c r="F14" s="35">
        <f>SUM(F13+G13)</f>
        <v>62</v>
      </c>
      <c r="G14" s="36"/>
    </row>
    <row r="16" spans="1:7" ht="97.2" customHeight="1" x14ac:dyDescent="0.35">
      <c r="B16" s="10"/>
      <c r="C16" s="20" t="s">
        <v>47</v>
      </c>
      <c r="D16" s="20"/>
    </row>
    <row r="17" spans="2:4" ht="15.6" x14ac:dyDescent="0.3">
      <c r="C17" s="18" t="s">
        <v>34</v>
      </c>
      <c r="D17" s="19" t="s">
        <v>35</v>
      </c>
    </row>
    <row r="18" spans="2:4" x14ac:dyDescent="0.3">
      <c r="C18" s="33">
        <v>13</v>
      </c>
      <c r="D18" s="33">
        <v>4</v>
      </c>
    </row>
    <row r="19" spans="2:4" ht="28.8" x14ac:dyDescent="0.3">
      <c r="B19" s="32" t="s">
        <v>44</v>
      </c>
      <c r="C19" s="35">
        <f>SUM(C18+D18)</f>
        <v>17</v>
      </c>
      <c r="D19" s="36"/>
    </row>
  </sheetData>
  <mergeCells count="9">
    <mergeCell ref="C19:D19"/>
    <mergeCell ref="F14:G14"/>
    <mergeCell ref="B3:G3"/>
    <mergeCell ref="B4:C4"/>
    <mergeCell ref="D4:E4"/>
    <mergeCell ref="F4:G4"/>
    <mergeCell ref="B14:C14"/>
    <mergeCell ref="D14:E14"/>
    <mergeCell ref="C16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16C1-1C8B-4C5D-BDDC-6980DBC2E343}">
  <dimension ref="A3:G19"/>
  <sheetViews>
    <sheetView workbookViewId="0">
      <selection activeCell="A3" sqref="A3"/>
    </sheetView>
  </sheetViews>
  <sheetFormatPr defaultRowHeight="14.4" x14ac:dyDescent="0.3"/>
  <cols>
    <col min="1" max="1" width="20.6640625" customWidth="1"/>
  </cols>
  <sheetData>
    <row r="3" spans="1:7" ht="63.6" customHeight="1" x14ac:dyDescent="0.3">
      <c r="B3" s="23" t="s">
        <v>29</v>
      </c>
      <c r="C3" s="24"/>
      <c r="D3" s="24"/>
      <c r="E3" s="24"/>
      <c r="F3" s="24"/>
      <c r="G3" s="25"/>
    </row>
    <row r="4" spans="1:7" ht="53.4" customHeight="1" x14ac:dyDescent="0.3">
      <c r="B4" s="26" t="s">
        <v>30</v>
      </c>
      <c r="C4" s="26"/>
      <c r="D4" s="27" t="s">
        <v>31</v>
      </c>
      <c r="E4" s="27"/>
      <c r="F4" s="27" t="s">
        <v>32</v>
      </c>
      <c r="G4" s="27"/>
    </row>
    <row r="5" spans="1:7" ht="18" x14ac:dyDescent="0.35">
      <c r="A5" s="6" t="s">
        <v>33</v>
      </c>
      <c r="B5" s="18" t="s">
        <v>34</v>
      </c>
      <c r="C5" s="19" t="s">
        <v>35</v>
      </c>
      <c r="D5" s="18" t="s">
        <v>34</v>
      </c>
      <c r="E5" s="19" t="s">
        <v>35</v>
      </c>
      <c r="F5" s="18" t="s">
        <v>34</v>
      </c>
      <c r="G5" s="19" t="s">
        <v>35</v>
      </c>
    </row>
    <row r="6" spans="1:7" x14ac:dyDescent="0.3">
      <c r="A6" s="15" t="s">
        <v>36</v>
      </c>
      <c r="B6" s="16">
        <v>1</v>
      </c>
      <c r="C6" s="16"/>
      <c r="D6" s="16">
        <v>4</v>
      </c>
      <c r="E6" s="16">
        <v>1</v>
      </c>
      <c r="F6" s="17"/>
      <c r="G6" s="17"/>
    </row>
    <row r="7" spans="1:7" x14ac:dyDescent="0.3">
      <c r="A7" s="15" t="s">
        <v>37</v>
      </c>
      <c r="B7" s="16">
        <v>11</v>
      </c>
      <c r="C7" s="16">
        <v>3</v>
      </c>
      <c r="D7" s="16">
        <v>5</v>
      </c>
      <c r="E7" s="16"/>
      <c r="F7" s="17"/>
      <c r="G7" s="17"/>
    </row>
    <row r="8" spans="1:7" x14ac:dyDescent="0.3">
      <c r="A8" s="15" t="s">
        <v>38</v>
      </c>
      <c r="B8" s="16">
        <v>13</v>
      </c>
      <c r="C8" s="16">
        <v>20</v>
      </c>
      <c r="D8" s="16">
        <v>24</v>
      </c>
      <c r="E8" s="16"/>
      <c r="F8" s="17">
        <v>23</v>
      </c>
      <c r="G8" s="17">
        <v>9</v>
      </c>
    </row>
    <row r="9" spans="1:7" x14ac:dyDescent="0.3">
      <c r="A9" s="15" t="s">
        <v>39</v>
      </c>
      <c r="B9" s="16"/>
      <c r="C9" s="16"/>
      <c r="D9" s="16"/>
      <c r="E9" s="16">
        <v>1</v>
      </c>
      <c r="F9" s="17">
        <v>36</v>
      </c>
      <c r="G9" s="17">
        <v>30</v>
      </c>
    </row>
    <row r="10" spans="1:7" x14ac:dyDescent="0.3">
      <c r="A10" s="15" t="s">
        <v>40</v>
      </c>
      <c r="B10" s="16">
        <v>1</v>
      </c>
      <c r="C10" s="16">
        <v>3</v>
      </c>
      <c r="D10" s="16">
        <v>2</v>
      </c>
      <c r="E10" s="16">
        <v>5</v>
      </c>
      <c r="F10" s="17"/>
      <c r="G10" s="17"/>
    </row>
    <row r="11" spans="1:7" ht="28.8" x14ac:dyDescent="0.3">
      <c r="A11" s="15" t="s">
        <v>41</v>
      </c>
      <c r="B11" s="16">
        <v>7</v>
      </c>
      <c r="C11" s="16">
        <v>14</v>
      </c>
      <c r="D11" s="16"/>
      <c r="E11" s="16"/>
      <c r="F11" s="17">
        <v>2</v>
      </c>
      <c r="G11" s="17">
        <v>12</v>
      </c>
    </row>
    <row r="12" spans="1:7" x14ac:dyDescent="0.3">
      <c r="A12" s="15" t="s">
        <v>42</v>
      </c>
      <c r="B12" s="16">
        <v>0</v>
      </c>
      <c r="C12" s="16">
        <v>3</v>
      </c>
      <c r="D12" s="16"/>
      <c r="E12" s="16"/>
      <c r="F12" s="17"/>
      <c r="G12" s="17"/>
    </row>
    <row r="13" spans="1:7" x14ac:dyDescent="0.3">
      <c r="A13" s="32" t="s">
        <v>43</v>
      </c>
      <c r="B13" s="16">
        <f>SUM(B6:B12)</f>
        <v>33</v>
      </c>
      <c r="C13" s="16">
        <f>SUM(C6:C12)</f>
        <v>43</v>
      </c>
      <c r="D13" s="16">
        <f>SUM(D6:D12)</f>
        <v>35</v>
      </c>
      <c r="E13" s="16">
        <f t="shared" ref="E13:G13" si="0">SUM(E6:E12)</f>
        <v>7</v>
      </c>
      <c r="F13" s="16">
        <f t="shared" si="0"/>
        <v>61</v>
      </c>
      <c r="G13" s="16">
        <f t="shared" si="0"/>
        <v>51</v>
      </c>
    </row>
    <row r="14" spans="1:7" x14ac:dyDescent="0.3">
      <c r="A14" s="32" t="s">
        <v>44</v>
      </c>
      <c r="B14" s="21">
        <f>SUM(B13+C13)</f>
        <v>76</v>
      </c>
      <c r="C14" s="22"/>
      <c r="D14" s="21">
        <f>SUM(D13+E13)</f>
        <v>42</v>
      </c>
      <c r="E14" s="22"/>
      <c r="F14" s="21">
        <f>SUM(F13+G13)</f>
        <v>112</v>
      </c>
      <c r="G14" s="22"/>
    </row>
    <row r="16" spans="1:7" ht="107.4" customHeight="1" x14ac:dyDescent="0.35">
      <c r="B16" s="10"/>
      <c r="C16" s="20" t="s">
        <v>45</v>
      </c>
      <c r="D16" s="20"/>
    </row>
    <row r="17" spans="2:4" ht="15.6" x14ac:dyDescent="0.3">
      <c r="C17" s="18" t="s">
        <v>34</v>
      </c>
      <c r="D17" s="19" t="s">
        <v>35</v>
      </c>
    </row>
    <row r="18" spans="2:4" x14ac:dyDescent="0.3">
      <c r="C18" s="16">
        <v>13</v>
      </c>
      <c r="D18" s="16">
        <v>4</v>
      </c>
    </row>
    <row r="19" spans="2:4" ht="28.8" x14ac:dyDescent="0.3">
      <c r="B19" s="32" t="s">
        <v>44</v>
      </c>
      <c r="C19" s="21">
        <f>SUM(C18+D18)</f>
        <v>17</v>
      </c>
      <c r="D19" s="22"/>
    </row>
  </sheetData>
  <mergeCells count="9">
    <mergeCell ref="C19:D19"/>
    <mergeCell ref="F14:G14"/>
    <mergeCell ref="B3:G3"/>
    <mergeCell ref="B4:C4"/>
    <mergeCell ref="D4:E4"/>
    <mergeCell ref="F4:G4"/>
    <mergeCell ref="B14:C14"/>
    <mergeCell ref="D14:E14"/>
    <mergeCell ref="C16:D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61.5" customHeight="1" x14ac:dyDescent="0.35">
      <c r="E1" s="28" t="s">
        <v>0</v>
      </c>
      <c r="F1" s="29"/>
      <c r="G1" s="29"/>
      <c r="H1" s="29"/>
      <c r="I1" s="29"/>
      <c r="J1" s="30"/>
      <c r="K1" s="10"/>
    </row>
    <row r="2" spans="2:11" ht="51.7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2:11" ht="77.25" customHeight="1" x14ac:dyDescent="0.35">
      <c r="D14" s="10"/>
      <c r="E14" s="20" t="s">
        <v>16</v>
      </c>
      <c r="F14" s="20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21">
        <f>SUM(E16+F16)</f>
        <v>0</v>
      </c>
      <c r="F17" s="22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28" t="s">
        <v>17</v>
      </c>
      <c r="F1" s="29"/>
      <c r="G1" s="29"/>
      <c r="H1" s="29"/>
      <c r="I1" s="29"/>
      <c r="J1" s="30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69.75" customHeight="1" x14ac:dyDescent="0.35">
      <c r="E14" s="10"/>
      <c r="F14" s="20" t="s">
        <v>18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28" t="s">
        <v>19</v>
      </c>
      <c r="F1" s="29"/>
      <c r="G1" s="29"/>
      <c r="H1" s="29"/>
      <c r="I1" s="29"/>
      <c r="J1" s="30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72" customHeight="1" x14ac:dyDescent="0.35">
      <c r="E14" s="10"/>
      <c r="F14" s="20" t="s">
        <v>20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28" t="s">
        <v>21</v>
      </c>
      <c r="F1" s="29"/>
      <c r="G1" s="29"/>
      <c r="H1" s="29"/>
      <c r="I1" s="29"/>
      <c r="J1" s="30"/>
      <c r="K1" s="10"/>
    </row>
    <row r="2" spans="4:11" ht="42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72.75" customHeight="1" x14ac:dyDescent="0.35">
      <c r="E14" s="10"/>
      <c r="F14" s="20" t="s">
        <v>22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F18" sqref="F18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28" t="s">
        <v>23</v>
      </c>
      <c r="D1" s="29"/>
      <c r="E1" s="29"/>
      <c r="F1" s="29"/>
      <c r="G1" s="29"/>
      <c r="H1" s="30"/>
      <c r="I1" s="10"/>
      <c r="M1" s="11"/>
      <c r="N1" s="11"/>
      <c r="O1" s="11"/>
    </row>
    <row r="2" spans="2:15" ht="40.5" customHeight="1" x14ac:dyDescent="0.3">
      <c r="C2" s="26" t="s">
        <v>1</v>
      </c>
      <c r="D2" s="26"/>
      <c r="E2" s="27" t="s">
        <v>2</v>
      </c>
      <c r="F2" s="27"/>
      <c r="G2" s="27" t="s">
        <v>3</v>
      </c>
      <c r="H2" s="27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21">
        <f>SUM(C11+D11)</f>
        <v>0</v>
      </c>
      <c r="D12" s="22"/>
      <c r="E12" s="21">
        <f>SUM(E11+F11)</f>
        <v>0</v>
      </c>
      <c r="F12" s="22"/>
      <c r="G12" s="21">
        <f>SUM(G11+H11)</f>
        <v>0</v>
      </c>
      <c r="H12" s="22"/>
    </row>
    <row r="14" spans="2:15" ht="71.25" customHeight="1" x14ac:dyDescent="0.35">
      <c r="C14" s="10"/>
      <c r="D14" s="20" t="s">
        <v>24</v>
      </c>
      <c r="E14" s="20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21">
        <f>SUM(D16+E16)</f>
        <v>0</v>
      </c>
      <c r="E17" s="22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31" t="s">
        <v>25</v>
      </c>
      <c r="C1" s="31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7TMAYAUP6JSN-773360919-1101205</_dlc_DocId>
    <_dlc_DocIdUrl xmlns="bb85ca1a-1f03-4a6d-8a8f-4a3985c7a3cb">
      <Url>https://stuuobedu.sharepoint.com/sites/MediaShare/_layouts/15/DocIdRedir.aspx?ID=7TMAYAUP6JSN-773360919-1101205</Url>
      <Description>7TMAYAUP6JSN-773360919-1101205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19" ma:contentTypeDescription="Create a new document." ma:contentTypeScope="" ma:versionID="eccecb6c7e3e6547e6e53282bbd49e90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c45ddf6e4610f4eab31e30ab35ae4b3f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2BD4F-1429-487B-AD62-40EE8C044D82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2.xml><?xml version="1.0" encoding="utf-8"?>
<ds:datastoreItem xmlns:ds="http://schemas.openxmlformats.org/officeDocument/2006/customXml" ds:itemID="{CB27DC0E-41CD-41DA-897F-E3DF885A8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32B317-A0A5-451B-9CEA-D46E3551B4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0A5CAE6-EB1B-4F9A-A03C-930968097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2025-10-23T06:27:56Z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dd7d4cfe-7f09-4c85-bbf1-a48c4482bb0b</vt:lpwstr>
  </property>
</Properties>
</file>