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UOB-WP\البيانات المفتوحة 2023\4 September 2023\احصائيات الطلبة في البرامج\Ar\"/>
    </mc:Choice>
  </mc:AlternateContent>
  <xr:revisionPtr revIDLastSave="0" documentId="13_ncr:1_{9C0F330B-41C1-4480-820B-7B463EE22C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9-2018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6" l="1"/>
  <c r="K29" i="6"/>
  <c r="J29" i="6"/>
  <c r="I29" i="6"/>
  <c r="H29" i="6"/>
  <c r="G29" i="6"/>
  <c r="F29" i="6"/>
  <c r="E29" i="6"/>
  <c r="D29" i="6"/>
  <c r="C29" i="6"/>
  <c r="L14" i="6"/>
  <c r="K14" i="6"/>
  <c r="J14" i="6"/>
  <c r="I14" i="6"/>
  <c r="H14" i="6"/>
  <c r="G14" i="6"/>
  <c r="F14" i="6"/>
  <c r="E14" i="6"/>
  <c r="D14" i="6"/>
  <c r="C14" i="6"/>
  <c r="L44" i="6"/>
  <c r="K44" i="6"/>
  <c r="J44" i="6"/>
  <c r="I44" i="6"/>
  <c r="H44" i="6"/>
  <c r="G44" i="6"/>
  <c r="F44" i="6"/>
  <c r="E44" i="6"/>
  <c r="D44" i="6"/>
  <c r="C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M44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M29" i="6"/>
  <c r="W14" i="6"/>
  <c r="X14" i="6"/>
  <c r="Y14" i="6"/>
  <c r="Z14" i="6"/>
  <c r="AA14" i="6"/>
  <c r="AB14" i="6"/>
  <c r="AC14" i="6"/>
  <c r="AD14" i="6"/>
  <c r="AE14" i="6"/>
  <c r="AF14" i="6"/>
  <c r="N14" i="6"/>
  <c r="O14" i="6"/>
  <c r="P14" i="6"/>
  <c r="Q14" i="6"/>
  <c r="R14" i="6"/>
  <c r="S14" i="6"/>
  <c r="T14" i="6"/>
  <c r="U14" i="6"/>
  <c r="V14" i="6"/>
  <c r="M14" i="6"/>
</calcChain>
</file>

<file path=xl/sharedStrings.xml><?xml version="1.0" encoding="utf-8"?>
<sst xmlns="http://schemas.openxmlformats.org/spreadsheetml/2006/main" count="174" uniqueCount="36">
  <si>
    <t>عدد الطلبة الخريجين من برامج الدبلوم</t>
  </si>
  <si>
    <t xml:space="preserve">عدد الطلبة الخريجين من برامج البكالوريوس </t>
  </si>
  <si>
    <t>عدد الطلبة الخريجين من برامج الماجستير</t>
  </si>
  <si>
    <t xml:space="preserve">عدد الطلبة الخريجين من برامج الدكتوراة </t>
  </si>
  <si>
    <t>ذكور</t>
  </si>
  <si>
    <t>اناث</t>
  </si>
  <si>
    <t xml:space="preserve">ذكور </t>
  </si>
  <si>
    <t xml:space="preserve">اناث </t>
  </si>
  <si>
    <t>كلية الآداب</t>
  </si>
  <si>
    <t>كلية العلوم</t>
  </si>
  <si>
    <t>كلية تقنية المعلومات</t>
  </si>
  <si>
    <t>كلية الهندسة</t>
  </si>
  <si>
    <t xml:space="preserve">كلية ادارة الاعمال </t>
  </si>
  <si>
    <t>كلية العلوم الصحية والرياضية</t>
  </si>
  <si>
    <t>كلية التعليم التطبيقي</t>
  </si>
  <si>
    <t>كلية البحرين للمعلمين</t>
  </si>
  <si>
    <t>كلية الحقوق</t>
  </si>
  <si>
    <t>الكليات</t>
  </si>
  <si>
    <t>البرامج</t>
  </si>
  <si>
    <t>عدد الطلبة المقيدين في برامج الدبلوم</t>
  </si>
  <si>
    <t xml:space="preserve">عدد الطلبة المقيدين في برامج الماجستير </t>
  </si>
  <si>
    <t xml:space="preserve">عدد الطلبة المقيدين في برامج الدكتوراه </t>
  </si>
  <si>
    <t>عدد الطلبة المتقدمين في برامج الدبلوم</t>
  </si>
  <si>
    <t xml:space="preserve">عدد الطلبة المتقدمين في برامج الماجستير </t>
  </si>
  <si>
    <t xml:space="preserve">عدد الطلبة المتقدمين في برامج الدكتوراه </t>
  </si>
  <si>
    <t>البيانات الشاملة لطلبة جامعة البحرين للفصل الدراسي الاول من العام الجامعي 2018-2019</t>
  </si>
  <si>
    <t>البيانات الشاملة لطلبة جامعة البحرين للفصل الدراسي الثاني من العام الجامعي 2018-2019</t>
  </si>
  <si>
    <t>البيانات الشاملة لطلبة جامعة البحرين للفصل الدراسي الصيفي من العام الجامعي 2018-2019</t>
  </si>
  <si>
    <t xml:space="preserve">المجموع </t>
  </si>
  <si>
    <t xml:space="preserve">عدد الطلبة المتقدمين في برامج البكالوريوس </t>
  </si>
  <si>
    <t xml:space="preserve">عدد الطلبة المقيدين في برامج البكالوريوس </t>
  </si>
  <si>
    <t xml:space="preserve">عدد الطلبة المقيدين في برامج  البكالوريوس </t>
  </si>
  <si>
    <t xml:space="preserve">عدد الطلبة المتقدمين في برامج  البكالوريوس </t>
  </si>
  <si>
    <t xml:space="preserve">عدد الطلبة المقيدين في برامج الدبلوم العالي </t>
  </si>
  <si>
    <t xml:space="preserve">عدد الطلبة الخريجين من برامج الدبلوم العالي </t>
  </si>
  <si>
    <t xml:space="preserve">عدد الطلبة المتقدمين في برامج الدبلوم العالي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</si>
</sst>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44"/>
  <sheetViews>
    <sheetView rightToLeft="1" tabSelected="1" zoomScale="90" zoomScaleNormal="90" workbookViewId="0">
      <selection activeCell="B2" sqref="B2"/>
    </sheetView>
  </sheetViews>
  <sheetFormatPr defaultRowHeight="14.4" x14ac:dyDescent="0.3"/>
  <cols>
    <col min="1" max="1" width="1.44140625" customWidth="1"/>
    <col min="2" max="2" width="22" style="2" bestFit="1" customWidth="1"/>
    <col min="3" max="32" width="8.6640625" style="2" customWidth="1"/>
  </cols>
  <sheetData>
    <row r="1" spans="2:32" ht="36" customHeight="1" x14ac:dyDescent="0.3">
      <c r="C1" s="19" t="s">
        <v>25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2:32" ht="22.5" customHeight="1" x14ac:dyDescent="0.3">
      <c r="C2" s="19" t="s">
        <v>18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2:32" ht="51.75" customHeight="1" x14ac:dyDescent="0.3">
      <c r="B3" s="3"/>
      <c r="C3" s="18" t="s">
        <v>22</v>
      </c>
      <c r="D3" s="18"/>
      <c r="E3" s="18" t="s">
        <v>29</v>
      </c>
      <c r="F3" s="18"/>
      <c r="G3" s="18" t="s">
        <v>35</v>
      </c>
      <c r="H3" s="18"/>
      <c r="I3" s="18" t="s">
        <v>23</v>
      </c>
      <c r="J3" s="18"/>
      <c r="K3" s="18" t="s">
        <v>24</v>
      </c>
      <c r="L3" s="24"/>
      <c r="M3" s="23" t="s">
        <v>19</v>
      </c>
      <c r="N3" s="18"/>
      <c r="O3" s="18" t="s">
        <v>30</v>
      </c>
      <c r="P3" s="18"/>
      <c r="Q3" s="18" t="s">
        <v>33</v>
      </c>
      <c r="R3" s="18"/>
      <c r="S3" s="18" t="s">
        <v>20</v>
      </c>
      <c r="T3" s="18"/>
      <c r="U3" s="18" t="s">
        <v>21</v>
      </c>
      <c r="V3" s="24"/>
      <c r="W3" s="25" t="s">
        <v>0</v>
      </c>
      <c r="X3" s="26"/>
      <c r="Y3" s="18" t="s">
        <v>1</v>
      </c>
      <c r="Z3" s="18"/>
      <c r="AA3" s="18" t="s">
        <v>34</v>
      </c>
      <c r="AB3" s="18"/>
      <c r="AC3" s="26" t="s">
        <v>2</v>
      </c>
      <c r="AD3" s="26"/>
      <c r="AE3" s="18" t="s">
        <v>3</v>
      </c>
      <c r="AF3" s="24"/>
    </row>
    <row r="4" spans="2:32" ht="20.100000000000001" customHeight="1" x14ac:dyDescent="0.3">
      <c r="B4" s="4" t="s">
        <v>17</v>
      </c>
      <c r="C4" s="5" t="s">
        <v>4</v>
      </c>
      <c r="D4" s="6" t="s">
        <v>5</v>
      </c>
      <c r="E4" s="5" t="s">
        <v>4</v>
      </c>
      <c r="F4" s="6" t="s">
        <v>5</v>
      </c>
      <c r="G4" s="5" t="s">
        <v>6</v>
      </c>
      <c r="H4" s="6" t="s">
        <v>7</v>
      </c>
      <c r="I4" s="5" t="s">
        <v>4</v>
      </c>
      <c r="J4" s="6" t="s">
        <v>5</v>
      </c>
      <c r="K4" s="5" t="s">
        <v>4</v>
      </c>
      <c r="L4" s="7" t="s">
        <v>5</v>
      </c>
      <c r="M4" s="8" t="s">
        <v>4</v>
      </c>
      <c r="N4" s="6" t="s">
        <v>5</v>
      </c>
      <c r="O4" s="5" t="s">
        <v>6</v>
      </c>
      <c r="P4" s="6" t="s">
        <v>7</v>
      </c>
      <c r="Q4" s="5" t="s">
        <v>6</v>
      </c>
      <c r="R4" s="6" t="s">
        <v>7</v>
      </c>
      <c r="S4" s="5" t="s">
        <v>6</v>
      </c>
      <c r="T4" s="6" t="s">
        <v>5</v>
      </c>
      <c r="U4" s="5" t="s">
        <v>6</v>
      </c>
      <c r="V4" s="7" t="s">
        <v>7</v>
      </c>
      <c r="W4" s="8" t="s">
        <v>6</v>
      </c>
      <c r="X4" s="6" t="s">
        <v>7</v>
      </c>
      <c r="Y4" s="5" t="s">
        <v>6</v>
      </c>
      <c r="Z4" s="6" t="s">
        <v>5</v>
      </c>
      <c r="AA4" s="5" t="s">
        <v>6</v>
      </c>
      <c r="AB4" s="6" t="s">
        <v>7</v>
      </c>
      <c r="AC4" s="5" t="s">
        <v>6</v>
      </c>
      <c r="AD4" s="6" t="s">
        <v>7</v>
      </c>
      <c r="AE4" s="5" t="s">
        <v>6</v>
      </c>
      <c r="AF4" s="7" t="s">
        <v>5</v>
      </c>
    </row>
    <row r="5" spans="2:32" ht="20.100000000000001" customHeight="1" x14ac:dyDescent="0.3">
      <c r="B5" s="9" t="s">
        <v>8</v>
      </c>
      <c r="C5" s="10">
        <v>0</v>
      </c>
      <c r="D5" s="10">
        <v>0</v>
      </c>
      <c r="E5" s="10">
        <v>325</v>
      </c>
      <c r="F5" s="10">
        <v>1090</v>
      </c>
      <c r="G5" s="10">
        <v>1</v>
      </c>
      <c r="H5" s="10">
        <v>17</v>
      </c>
      <c r="I5" s="10">
        <v>9</v>
      </c>
      <c r="J5" s="10">
        <v>34</v>
      </c>
      <c r="K5" s="10">
        <v>0</v>
      </c>
      <c r="L5" s="15">
        <v>0</v>
      </c>
      <c r="M5" s="17">
        <v>0</v>
      </c>
      <c r="N5" s="12">
        <v>0</v>
      </c>
      <c r="O5" s="12">
        <v>1246</v>
      </c>
      <c r="P5" s="12">
        <v>4342</v>
      </c>
      <c r="Q5" s="12">
        <v>1</v>
      </c>
      <c r="R5" s="12">
        <v>18</v>
      </c>
      <c r="S5" s="12">
        <v>55</v>
      </c>
      <c r="T5" s="12">
        <v>129</v>
      </c>
      <c r="U5" s="12">
        <v>0</v>
      </c>
      <c r="V5" s="13">
        <v>0</v>
      </c>
      <c r="W5" s="14">
        <v>0</v>
      </c>
      <c r="X5" s="12">
        <v>0</v>
      </c>
      <c r="Y5" s="12">
        <v>82</v>
      </c>
      <c r="Z5" s="12">
        <v>304</v>
      </c>
      <c r="AA5" s="12">
        <v>0</v>
      </c>
      <c r="AB5" s="12">
        <v>0</v>
      </c>
      <c r="AC5" s="12">
        <v>8</v>
      </c>
      <c r="AD5" s="12">
        <v>7</v>
      </c>
      <c r="AE5" s="12">
        <v>0</v>
      </c>
      <c r="AF5" s="13">
        <v>0</v>
      </c>
    </row>
    <row r="6" spans="2:32" ht="20.100000000000001" customHeight="1" x14ac:dyDescent="0.3">
      <c r="B6" s="9" t="s">
        <v>9</v>
      </c>
      <c r="C6" s="10">
        <v>0</v>
      </c>
      <c r="D6" s="10">
        <v>0</v>
      </c>
      <c r="E6" s="10">
        <v>37</v>
      </c>
      <c r="F6" s="10">
        <v>186</v>
      </c>
      <c r="G6" s="10">
        <v>6</v>
      </c>
      <c r="H6" s="10">
        <v>1</v>
      </c>
      <c r="I6" s="10">
        <v>4</v>
      </c>
      <c r="J6" s="10">
        <v>8</v>
      </c>
      <c r="K6" s="10">
        <v>4</v>
      </c>
      <c r="L6" s="15">
        <v>7</v>
      </c>
      <c r="M6" s="17">
        <v>0</v>
      </c>
      <c r="N6" s="12">
        <v>0</v>
      </c>
      <c r="O6" s="12">
        <v>216</v>
      </c>
      <c r="P6" s="12">
        <v>1240</v>
      </c>
      <c r="Q6" s="12">
        <v>4</v>
      </c>
      <c r="R6" s="12">
        <v>1</v>
      </c>
      <c r="S6" s="12">
        <v>13</v>
      </c>
      <c r="T6" s="12">
        <v>56</v>
      </c>
      <c r="U6" s="12">
        <v>10</v>
      </c>
      <c r="V6" s="13">
        <v>20</v>
      </c>
      <c r="W6" s="14">
        <v>0</v>
      </c>
      <c r="X6" s="12">
        <v>0</v>
      </c>
      <c r="Y6" s="12">
        <v>4</v>
      </c>
      <c r="Z6" s="12">
        <v>36</v>
      </c>
      <c r="AA6" s="12">
        <v>0</v>
      </c>
      <c r="AB6" s="12">
        <v>0</v>
      </c>
      <c r="AC6" s="12">
        <v>1</v>
      </c>
      <c r="AD6" s="12">
        <v>5</v>
      </c>
      <c r="AE6" s="12">
        <v>0</v>
      </c>
      <c r="AF6" s="13">
        <v>0</v>
      </c>
    </row>
    <row r="7" spans="2:32" ht="20.100000000000001" customHeight="1" x14ac:dyDescent="0.3">
      <c r="B7" s="9" t="s">
        <v>10</v>
      </c>
      <c r="C7" s="10">
        <v>0</v>
      </c>
      <c r="D7" s="10">
        <v>0</v>
      </c>
      <c r="E7" s="10">
        <v>408</v>
      </c>
      <c r="F7" s="10">
        <v>195</v>
      </c>
      <c r="G7" s="10">
        <v>0</v>
      </c>
      <c r="H7" s="10">
        <v>0</v>
      </c>
      <c r="I7" s="10">
        <v>17</v>
      </c>
      <c r="J7" s="10">
        <v>9</v>
      </c>
      <c r="K7" s="10">
        <v>0</v>
      </c>
      <c r="L7" s="15">
        <v>0</v>
      </c>
      <c r="M7" s="17">
        <v>0</v>
      </c>
      <c r="N7" s="12">
        <v>0</v>
      </c>
      <c r="O7" s="12">
        <v>1225</v>
      </c>
      <c r="P7" s="12">
        <v>920</v>
      </c>
      <c r="Q7" s="12">
        <v>0</v>
      </c>
      <c r="R7" s="12">
        <v>0</v>
      </c>
      <c r="S7" s="12">
        <v>41</v>
      </c>
      <c r="T7" s="12">
        <v>37</v>
      </c>
      <c r="U7" s="12">
        <v>0</v>
      </c>
      <c r="V7" s="13">
        <v>0</v>
      </c>
      <c r="W7" s="14">
        <v>0</v>
      </c>
      <c r="X7" s="12">
        <v>0</v>
      </c>
      <c r="Y7" s="12">
        <v>44</v>
      </c>
      <c r="Z7" s="12">
        <v>52</v>
      </c>
      <c r="AA7" s="12">
        <v>0</v>
      </c>
      <c r="AB7" s="12">
        <v>0</v>
      </c>
      <c r="AC7" s="12">
        <v>1</v>
      </c>
      <c r="AD7" s="12">
        <v>1</v>
      </c>
      <c r="AE7" s="12">
        <v>0</v>
      </c>
      <c r="AF7" s="13">
        <v>0</v>
      </c>
    </row>
    <row r="8" spans="2:32" ht="20.100000000000001" customHeight="1" x14ac:dyDescent="0.3">
      <c r="B8" s="9" t="s">
        <v>11</v>
      </c>
      <c r="C8" s="10">
        <v>0</v>
      </c>
      <c r="D8" s="10">
        <v>0</v>
      </c>
      <c r="E8" s="10">
        <v>1161</v>
      </c>
      <c r="F8" s="10">
        <v>800</v>
      </c>
      <c r="G8" s="10">
        <v>0</v>
      </c>
      <c r="H8" s="10">
        <v>0</v>
      </c>
      <c r="I8" s="10">
        <v>12</v>
      </c>
      <c r="J8" s="10">
        <v>8</v>
      </c>
      <c r="K8" s="10">
        <v>4</v>
      </c>
      <c r="L8" s="15">
        <v>1</v>
      </c>
      <c r="M8" s="17">
        <v>0</v>
      </c>
      <c r="N8" s="12">
        <v>0</v>
      </c>
      <c r="O8" s="12">
        <v>2566</v>
      </c>
      <c r="P8" s="12">
        <v>2079</v>
      </c>
      <c r="Q8" s="12">
        <v>0</v>
      </c>
      <c r="R8" s="12">
        <v>0</v>
      </c>
      <c r="S8" s="12">
        <v>48</v>
      </c>
      <c r="T8" s="12">
        <v>27</v>
      </c>
      <c r="U8" s="12">
        <v>15</v>
      </c>
      <c r="V8" s="13">
        <v>2</v>
      </c>
      <c r="W8" s="14">
        <v>0</v>
      </c>
      <c r="X8" s="12">
        <v>0</v>
      </c>
      <c r="Y8" s="12">
        <v>98</v>
      </c>
      <c r="Z8" s="12">
        <v>76</v>
      </c>
      <c r="AA8" s="12">
        <v>0</v>
      </c>
      <c r="AB8" s="12">
        <v>0</v>
      </c>
      <c r="AC8" s="12">
        <v>0</v>
      </c>
      <c r="AD8" s="12">
        <v>1</v>
      </c>
      <c r="AE8" s="12">
        <v>0</v>
      </c>
      <c r="AF8" s="13">
        <v>0</v>
      </c>
    </row>
    <row r="9" spans="2:32" ht="20.100000000000001" customHeight="1" x14ac:dyDescent="0.3">
      <c r="B9" s="9" t="s">
        <v>12</v>
      </c>
      <c r="C9" s="10">
        <v>0</v>
      </c>
      <c r="D9" s="10">
        <v>0</v>
      </c>
      <c r="E9" s="10">
        <v>677</v>
      </c>
      <c r="F9" s="10">
        <v>1038</v>
      </c>
      <c r="G9" s="10">
        <v>0</v>
      </c>
      <c r="H9" s="10">
        <v>0</v>
      </c>
      <c r="I9" s="10">
        <v>42</v>
      </c>
      <c r="J9" s="10">
        <v>53</v>
      </c>
      <c r="K9" s="10">
        <v>0</v>
      </c>
      <c r="L9" s="15">
        <v>0</v>
      </c>
      <c r="M9" s="17">
        <v>0</v>
      </c>
      <c r="N9" s="12">
        <v>0</v>
      </c>
      <c r="O9" s="12">
        <v>2043</v>
      </c>
      <c r="P9" s="12">
        <v>3582</v>
      </c>
      <c r="Q9" s="12">
        <v>0</v>
      </c>
      <c r="R9" s="12">
        <v>0</v>
      </c>
      <c r="S9" s="12">
        <v>83</v>
      </c>
      <c r="T9" s="12">
        <v>109</v>
      </c>
      <c r="U9" s="12">
        <v>0</v>
      </c>
      <c r="V9" s="13">
        <v>0</v>
      </c>
      <c r="W9" s="14">
        <v>0</v>
      </c>
      <c r="X9" s="12">
        <v>0</v>
      </c>
      <c r="Y9" s="12">
        <v>68</v>
      </c>
      <c r="Z9" s="12">
        <v>146</v>
      </c>
      <c r="AA9" s="12">
        <v>0</v>
      </c>
      <c r="AB9" s="12">
        <v>0</v>
      </c>
      <c r="AC9" s="12">
        <v>1</v>
      </c>
      <c r="AD9" s="12">
        <v>0</v>
      </c>
      <c r="AE9" s="12">
        <v>0</v>
      </c>
      <c r="AF9" s="13">
        <v>0</v>
      </c>
    </row>
    <row r="10" spans="2:32" ht="20.100000000000001" customHeight="1" x14ac:dyDescent="0.3">
      <c r="B10" s="9" t="s">
        <v>13</v>
      </c>
      <c r="C10" s="10">
        <v>9</v>
      </c>
      <c r="D10" s="10">
        <v>55</v>
      </c>
      <c r="E10" s="10">
        <v>253</v>
      </c>
      <c r="F10" s="10">
        <v>1183</v>
      </c>
      <c r="G10" s="10">
        <v>0</v>
      </c>
      <c r="H10" s="10">
        <v>0</v>
      </c>
      <c r="I10" s="10">
        <v>4</v>
      </c>
      <c r="J10" s="10">
        <v>20</v>
      </c>
      <c r="K10" s="10">
        <v>0</v>
      </c>
      <c r="L10" s="15">
        <v>0</v>
      </c>
      <c r="M10" s="17">
        <v>22</v>
      </c>
      <c r="N10" s="12">
        <v>192</v>
      </c>
      <c r="O10" s="12">
        <v>870</v>
      </c>
      <c r="P10" s="12">
        <v>2044</v>
      </c>
      <c r="Q10" s="12">
        <v>0</v>
      </c>
      <c r="R10" s="12">
        <v>0</v>
      </c>
      <c r="S10" s="12">
        <v>3</v>
      </c>
      <c r="T10" s="12">
        <v>18</v>
      </c>
      <c r="U10" s="12">
        <v>0</v>
      </c>
      <c r="V10" s="13">
        <v>1</v>
      </c>
      <c r="W10" s="14">
        <v>0</v>
      </c>
      <c r="X10" s="12">
        <v>1</v>
      </c>
      <c r="Y10" s="12">
        <v>58</v>
      </c>
      <c r="Z10" s="12">
        <v>140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3">
        <v>0</v>
      </c>
    </row>
    <row r="11" spans="2:32" ht="20.100000000000001" customHeight="1" x14ac:dyDescent="0.3">
      <c r="B11" s="9" t="s">
        <v>16</v>
      </c>
      <c r="C11" s="10">
        <v>0</v>
      </c>
      <c r="D11" s="10">
        <v>0</v>
      </c>
      <c r="E11" s="10">
        <v>222</v>
      </c>
      <c r="F11" s="10">
        <v>413</v>
      </c>
      <c r="G11" s="10">
        <v>0</v>
      </c>
      <c r="H11" s="10">
        <v>0</v>
      </c>
      <c r="I11" s="10">
        <v>4</v>
      </c>
      <c r="J11" s="10">
        <v>16</v>
      </c>
      <c r="K11" s="10">
        <v>11</v>
      </c>
      <c r="L11" s="15">
        <v>0</v>
      </c>
      <c r="M11" s="17">
        <v>0</v>
      </c>
      <c r="N11" s="12">
        <v>0</v>
      </c>
      <c r="O11" s="12">
        <v>672</v>
      </c>
      <c r="P11" s="12">
        <v>1503</v>
      </c>
      <c r="Q11" s="12">
        <v>0</v>
      </c>
      <c r="R11" s="12">
        <v>0</v>
      </c>
      <c r="S11" s="12">
        <v>25</v>
      </c>
      <c r="T11" s="12">
        <v>68</v>
      </c>
      <c r="U11" s="12">
        <v>27</v>
      </c>
      <c r="V11" s="13">
        <v>23</v>
      </c>
      <c r="W11" s="14">
        <v>0</v>
      </c>
      <c r="X11" s="12">
        <v>0</v>
      </c>
      <c r="Y11" s="12">
        <v>41</v>
      </c>
      <c r="Z11" s="12">
        <v>93</v>
      </c>
      <c r="AA11" s="12">
        <v>0</v>
      </c>
      <c r="AB11" s="12">
        <v>0</v>
      </c>
      <c r="AC11" s="12">
        <v>1</v>
      </c>
      <c r="AD11" s="12">
        <v>0</v>
      </c>
      <c r="AE11" s="12">
        <v>0</v>
      </c>
      <c r="AF11" s="13">
        <v>2</v>
      </c>
    </row>
    <row r="12" spans="2:32" ht="20.100000000000001" customHeight="1" x14ac:dyDescent="0.3">
      <c r="B12" s="9" t="s">
        <v>14</v>
      </c>
      <c r="C12" s="10">
        <v>79</v>
      </c>
      <c r="D12" s="10">
        <v>20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5">
        <v>0</v>
      </c>
      <c r="M12" s="17">
        <v>668</v>
      </c>
      <c r="N12" s="12">
        <v>825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3">
        <v>0</v>
      </c>
      <c r="W12" s="14">
        <v>50</v>
      </c>
      <c r="X12" s="12">
        <v>62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3">
        <v>0</v>
      </c>
    </row>
    <row r="13" spans="2:32" ht="20.100000000000001" customHeight="1" x14ac:dyDescent="0.3">
      <c r="B13" s="9" t="s">
        <v>15</v>
      </c>
      <c r="C13" s="10">
        <v>0</v>
      </c>
      <c r="D13" s="10">
        <v>0</v>
      </c>
      <c r="E13" s="10">
        <v>3</v>
      </c>
      <c r="F13" s="10">
        <v>5</v>
      </c>
      <c r="G13" s="10">
        <v>30</v>
      </c>
      <c r="H13" s="10">
        <v>60</v>
      </c>
      <c r="I13" s="10">
        <v>0</v>
      </c>
      <c r="J13" s="10">
        <v>0</v>
      </c>
      <c r="K13" s="10">
        <v>0</v>
      </c>
      <c r="L13" s="15">
        <v>0</v>
      </c>
      <c r="M13" s="17">
        <v>0</v>
      </c>
      <c r="N13" s="12">
        <v>0</v>
      </c>
      <c r="O13" s="12">
        <v>189</v>
      </c>
      <c r="P13" s="12">
        <v>931</v>
      </c>
      <c r="Q13" s="12">
        <v>66</v>
      </c>
      <c r="R13" s="12">
        <v>127</v>
      </c>
      <c r="S13" s="12">
        <v>0</v>
      </c>
      <c r="T13" s="12">
        <v>0</v>
      </c>
      <c r="U13" s="12">
        <v>0</v>
      </c>
      <c r="V13" s="13">
        <v>0</v>
      </c>
      <c r="W13" s="14">
        <v>0</v>
      </c>
      <c r="X13" s="12">
        <v>0</v>
      </c>
      <c r="Y13" s="12">
        <v>2</v>
      </c>
      <c r="Z13" s="12">
        <v>4</v>
      </c>
      <c r="AA13" s="12">
        <v>0</v>
      </c>
      <c r="AB13" s="12">
        <v>1</v>
      </c>
      <c r="AC13" s="12">
        <v>0</v>
      </c>
      <c r="AD13" s="12">
        <v>0</v>
      </c>
      <c r="AE13" s="12">
        <v>0</v>
      </c>
      <c r="AF13" s="13">
        <v>0</v>
      </c>
    </row>
    <row r="14" spans="2:32" ht="20.100000000000001" customHeight="1" x14ac:dyDescent="0.3">
      <c r="B14" s="1" t="s">
        <v>28</v>
      </c>
      <c r="C14" s="10">
        <f>SUM(C5:C13)</f>
        <v>88</v>
      </c>
      <c r="D14" s="10">
        <f t="shared" ref="D14:L14" si="0">SUM(D5:D13)</f>
        <v>75</v>
      </c>
      <c r="E14" s="10">
        <f t="shared" si="0"/>
        <v>3086</v>
      </c>
      <c r="F14" s="10">
        <f t="shared" si="0"/>
        <v>4910</v>
      </c>
      <c r="G14" s="10">
        <f t="shared" si="0"/>
        <v>37</v>
      </c>
      <c r="H14" s="10">
        <f t="shared" si="0"/>
        <v>78</v>
      </c>
      <c r="I14" s="10">
        <f t="shared" si="0"/>
        <v>92</v>
      </c>
      <c r="J14" s="10">
        <f t="shared" si="0"/>
        <v>148</v>
      </c>
      <c r="K14" s="10">
        <f t="shared" si="0"/>
        <v>19</v>
      </c>
      <c r="L14" s="15">
        <f t="shared" si="0"/>
        <v>8</v>
      </c>
      <c r="M14" s="17">
        <f>SUM(M5:M13)</f>
        <v>690</v>
      </c>
      <c r="N14" s="14">
        <f t="shared" ref="N14:V14" si="1">SUM(N5:N13)</f>
        <v>1017</v>
      </c>
      <c r="O14" s="14">
        <f t="shared" si="1"/>
        <v>9027</v>
      </c>
      <c r="P14" s="14">
        <f t="shared" si="1"/>
        <v>16641</v>
      </c>
      <c r="Q14" s="14">
        <f t="shared" si="1"/>
        <v>71</v>
      </c>
      <c r="R14" s="14">
        <f t="shared" si="1"/>
        <v>146</v>
      </c>
      <c r="S14" s="14">
        <f t="shared" si="1"/>
        <v>268</v>
      </c>
      <c r="T14" s="14">
        <f t="shared" si="1"/>
        <v>444</v>
      </c>
      <c r="U14" s="14">
        <f t="shared" si="1"/>
        <v>52</v>
      </c>
      <c r="V14" s="13">
        <f t="shared" si="1"/>
        <v>46</v>
      </c>
      <c r="W14" s="14">
        <f t="shared" ref="W14" si="2">SUM(W5:W13)</f>
        <v>50</v>
      </c>
      <c r="X14" s="14">
        <f t="shared" ref="X14" si="3">SUM(X5:X13)</f>
        <v>63</v>
      </c>
      <c r="Y14" s="14">
        <f t="shared" ref="Y14" si="4">SUM(Y5:Y13)</f>
        <v>397</v>
      </c>
      <c r="Z14" s="14">
        <f t="shared" ref="Z14" si="5">SUM(Z5:Z13)</f>
        <v>851</v>
      </c>
      <c r="AA14" s="14">
        <f t="shared" ref="AA14" si="6">SUM(AA5:AA13)</f>
        <v>0</v>
      </c>
      <c r="AB14" s="14">
        <f t="shared" ref="AB14" si="7">SUM(AB5:AB13)</f>
        <v>1</v>
      </c>
      <c r="AC14" s="14">
        <f t="shared" ref="AC14" si="8">SUM(AC5:AC13)</f>
        <v>12</v>
      </c>
      <c r="AD14" s="14">
        <f t="shared" ref="AD14" si="9">SUM(AD5:AD13)</f>
        <v>14</v>
      </c>
      <c r="AE14" s="14">
        <f t="shared" ref="AE14" si="10">SUM(AE5:AE13)</f>
        <v>0</v>
      </c>
      <c r="AF14" s="13">
        <f t="shared" ref="AF14" si="11">SUM(AF5:AF13)</f>
        <v>2</v>
      </c>
    </row>
    <row r="16" spans="2:32" ht="33" customHeight="1" x14ac:dyDescent="0.3">
      <c r="C16" s="19" t="s">
        <v>26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2:32" ht="26.25" customHeight="1" x14ac:dyDescent="0.3">
      <c r="C17" s="19" t="s">
        <v>18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2:32" ht="51.75" customHeight="1" x14ac:dyDescent="0.3">
      <c r="B18" s="3"/>
      <c r="C18" s="18" t="s">
        <v>22</v>
      </c>
      <c r="D18" s="18"/>
      <c r="E18" s="18" t="s">
        <v>29</v>
      </c>
      <c r="F18" s="18"/>
      <c r="G18" s="18" t="s">
        <v>35</v>
      </c>
      <c r="H18" s="18"/>
      <c r="I18" s="18" t="s">
        <v>23</v>
      </c>
      <c r="J18" s="18"/>
      <c r="K18" s="18" t="s">
        <v>24</v>
      </c>
      <c r="L18" s="24"/>
      <c r="M18" s="23" t="s">
        <v>19</v>
      </c>
      <c r="N18" s="18"/>
      <c r="O18" s="18" t="s">
        <v>31</v>
      </c>
      <c r="P18" s="18"/>
      <c r="Q18" s="18" t="s">
        <v>33</v>
      </c>
      <c r="R18" s="18"/>
      <c r="S18" s="18" t="s">
        <v>20</v>
      </c>
      <c r="T18" s="18"/>
      <c r="U18" s="18" t="s">
        <v>21</v>
      </c>
      <c r="V18" s="24"/>
      <c r="W18" s="23" t="s">
        <v>0</v>
      </c>
      <c r="X18" s="18"/>
      <c r="Y18" s="18" t="s">
        <v>1</v>
      </c>
      <c r="Z18" s="18"/>
      <c r="AA18" s="18" t="s">
        <v>34</v>
      </c>
      <c r="AB18" s="18"/>
      <c r="AC18" s="18" t="s">
        <v>2</v>
      </c>
      <c r="AD18" s="18"/>
      <c r="AE18" s="18" t="s">
        <v>3</v>
      </c>
      <c r="AF18" s="24"/>
    </row>
    <row r="19" spans="2:32" ht="20.100000000000001" customHeight="1" x14ac:dyDescent="0.3">
      <c r="B19" s="4" t="s">
        <v>17</v>
      </c>
      <c r="C19" s="5" t="s">
        <v>4</v>
      </c>
      <c r="D19" s="6" t="s">
        <v>5</v>
      </c>
      <c r="E19" s="5" t="s">
        <v>4</v>
      </c>
      <c r="F19" s="6" t="s">
        <v>5</v>
      </c>
      <c r="G19" s="5" t="s">
        <v>6</v>
      </c>
      <c r="H19" s="6" t="s">
        <v>7</v>
      </c>
      <c r="I19" s="5" t="s">
        <v>4</v>
      </c>
      <c r="J19" s="6" t="s">
        <v>5</v>
      </c>
      <c r="K19" s="5" t="s">
        <v>4</v>
      </c>
      <c r="L19" s="7" t="s">
        <v>5</v>
      </c>
      <c r="M19" s="8" t="s">
        <v>4</v>
      </c>
      <c r="N19" s="6" t="s">
        <v>5</v>
      </c>
      <c r="O19" s="5" t="s">
        <v>6</v>
      </c>
      <c r="P19" s="6" t="s">
        <v>7</v>
      </c>
      <c r="Q19" s="5" t="s">
        <v>6</v>
      </c>
      <c r="R19" s="6" t="s">
        <v>7</v>
      </c>
      <c r="S19" s="5" t="s">
        <v>6</v>
      </c>
      <c r="T19" s="6" t="s">
        <v>5</v>
      </c>
      <c r="U19" s="5" t="s">
        <v>6</v>
      </c>
      <c r="V19" s="7" t="s">
        <v>7</v>
      </c>
      <c r="W19" s="8" t="s">
        <v>6</v>
      </c>
      <c r="X19" s="6" t="s">
        <v>7</v>
      </c>
      <c r="Y19" s="5" t="s">
        <v>6</v>
      </c>
      <c r="Z19" s="6" t="s">
        <v>5</v>
      </c>
      <c r="AA19" s="5" t="s">
        <v>6</v>
      </c>
      <c r="AB19" s="6" t="s">
        <v>7</v>
      </c>
      <c r="AC19" s="5" t="s">
        <v>6</v>
      </c>
      <c r="AD19" s="6" t="s">
        <v>7</v>
      </c>
      <c r="AE19" s="5" t="s">
        <v>6</v>
      </c>
      <c r="AF19" s="7" t="s">
        <v>5</v>
      </c>
    </row>
    <row r="20" spans="2:32" ht="20.100000000000001" customHeight="1" x14ac:dyDescent="0.3">
      <c r="B20" s="9" t="s">
        <v>8</v>
      </c>
      <c r="C20" s="10">
        <v>0</v>
      </c>
      <c r="D20" s="10">
        <v>0</v>
      </c>
      <c r="E20" s="10">
        <v>0</v>
      </c>
      <c r="F20" s="10">
        <v>2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v>0</v>
      </c>
      <c r="M20" s="14">
        <v>0</v>
      </c>
      <c r="N20" s="12">
        <v>0</v>
      </c>
      <c r="O20" s="12">
        <v>1099</v>
      </c>
      <c r="P20" s="12">
        <v>3850</v>
      </c>
      <c r="Q20" s="12">
        <v>2</v>
      </c>
      <c r="R20" s="12">
        <v>18</v>
      </c>
      <c r="S20" s="12">
        <v>48</v>
      </c>
      <c r="T20" s="12">
        <v>114</v>
      </c>
      <c r="U20" s="12">
        <v>0</v>
      </c>
      <c r="V20" s="13">
        <v>0</v>
      </c>
      <c r="W20" s="14">
        <v>0</v>
      </c>
      <c r="X20" s="12">
        <v>0</v>
      </c>
      <c r="Y20" s="12">
        <v>79</v>
      </c>
      <c r="Z20" s="12">
        <v>328</v>
      </c>
      <c r="AA20" s="12">
        <v>1</v>
      </c>
      <c r="AB20" s="12">
        <v>8</v>
      </c>
      <c r="AC20" s="12">
        <v>6</v>
      </c>
      <c r="AD20" s="12">
        <v>21</v>
      </c>
      <c r="AE20" s="12">
        <v>0</v>
      </c>
      <c r="AF20" s="13">
        <v>0</v>
      </c>
    </row>
    <row r="21" spans="2:32" ht="20.100000000000001" customHeight="1" x14ac:dyDescent="0.3">
      <c r="B21" s="9" t="s">
        <v>9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1">
        <v>0</v>
      </c>
      <c r="M21" s="14">
        <v>0</v>
      </c>
      <c r="N21" s="12">
        <v>0</v>
      </c>
      <c r="O21" s="12">
        <v>192</v>
      </c>
      <c r="P21" s="12">
        <v>1108</v>
      </c>
      <c r="Q21" s="12">
        <v>6</v>
      </c>
      <c r="R21" s="12">
        <v>1</v>
      </c>
      <c r="S21" s="12">
        <v>10</v>
      </c>
      <c r="T21" s="12">
        <v>52</v>
      </c>
      <c r="U21" s="12">
        <v>10</v>
      </c>
      <c r="V21" s="13">
        <v>20</v>
      </c>
      <c r="W21" s="14">
        <v>0</v>
      </c>
      <c r="X21" s="12">
        <v>0</v>
      </c>
      <c r="Y21" s="12">
        <v>6</v>
      </c>
      <c r="Z21" s="12">
        <v>51</v>
      </c>
      <c r="AA21" s="12">
        <v>0</v>
      </c>
      <c r="AB21" s="12">
        <v>0</v>
      </c>
      <c r="AC21" s="12">
        <v>1</v>
      </c>
      <c r="AD21" s="12">
        <v>10</v>
      </c>
      <c r="AE21" s="12">
        <v>0</v>
      </c>
      <c r="AF21" s="13">
        <v>0</v>
      </c>
    </row>
    <row r="22" spans="2:32" ht="20.100000000000001" customHeight="1" x14ac:dyDescent="0.3">
      <c r="B22" s="9" t="s">
        <v>10</v>
      </c>
      <c r="C22" s="10">
        <v>0</v>
      </c>
      <c r="D22" s="10">
        <v>0</v>
      </c>
      <c r="E22" s="10">
        <v>0</v>
      </c>
      <c r="F22" s="10">
        <v>2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v>0</v>
      </c>
      <c r="M22" s="14">
        <v>0</v>
      </c>
      <c r="N22" s="12">
        <v>0</v>
      </c>
      <c r="O22" s="12">
        <v>1053</v>
      </c>
      <c r="P22" s="12">
        <v>793</v>
      </c>
      <c r="Q22" s="12">
        <v>0</v>
      </c>
      <c r="R22" s="12">
        <v>0</v>
      </c>
      <c r="S22" s="12">
        <v>38</v>
      </c>
      <c r="T22" s="12">
        <v>33</v>
      </c>
      <c r="U22" s="12">
        <v>0</v>
      </c>
      <c r="V22" s="13">
        <v>0</v>
      </c>
      <c r="W22" s="14">
        <v>0</v>
      </c>
      <c r="X22" s="12">
        <v>0</v>
      </c>
      <c r="Y22" s="12">
        <v>29</v>
      </c>
      <c r="Z22" s="12">
        <v>50</v>
      </c>
      <c r="AA22" s="12">
        <v>0</v>
      </c>
      <c r="AB22" s="12">
        <v>0</v>
      </c>
      <c r="AC22" s="12">
        <v>3</v>
      </c>
      <c r="AD22" s="12">
        <v>5</v>
      </c>
      <c r="AE22" s="12">
        <v>0</v>
      </c>
      <c r="AF22" s="13">
        <v>0</v>
      </c>
    </row>
    <row r="23" spans="2:32" ht="20.100000000000001" customHeight="1" x14ac:dyDescent="0.3">
      <c r="B23" s="9" t="s">
        <v>11</v>
      </c>
      <c r="C23" s="10">
        <v>0</v>
      </c>
      <c r="D23" s="10">
        <v>0</v>
      </c>
      <c r="E23" s="10">
        <v>1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v>0</v>
      </c>
      <c r="M23" s="14">
        <v>0</v>
      </c>
      <c r="N23" s="12">
        <v>0</v>
      </c>
      <c r="O23" s="12">
        <v>2236</v>
      </c>
      <c r="P23" s="12">
        <v>1878</v>
      </c>
      <c r="Q23" s="12">
        <v>0</v>
      </c>
      <c r="R23" s="12">
        <v>0</v>
      </c>
      <c r="S23" s="12">
        <v>45</v>
      </c>
      <c r="T23" s="12">
        <v>24</v>
      </c>
      <c r="U23" s="12">
        <v>14</v>
      </c>
      <c r="V23" s="13">
        <v>1</v>
      </c>
      <c r="W23" s="14">
        <v>0</v>
      </c>
      <c r="X23" s="12">
        <v>0</v>
      </c>
      <c r="Y23" s="12">
        <v>139</v>
      </c>
      <c r="Z23" s="12">
        <v>104</v>
      </c>
      <c r="AA23" s="12">
        <v>0</v>
      </c>
      <c r="AB23" s="12">
        <v>0</v>
      </c>
      <c r="AC23" s="12">
        <v>3</v>
      </c>
      <c r="AD23" s="12">
        <v>3</v>
      </c>
      <c r="AE23" s="12">
        <v>0</v>
      </c>
      <c r="AF23" s="13">
        <v>1</v>
      </c>
    </row>
    <row r="24" spans="2:32" ht="20.100000000000001" customHeight="1" x14ac:dyDescent="0.3">
      <c r="B24" s="9" t="s">
        <v>12</v>
      </c>
      <c r="C24" s="10">
        <v>0</v>
      </c>
      <c r="D24" s="10">
        <v>0</v>
      </c>
      <c r="E24" s="10">
        <v>2</v>
      </c>
      <c r="F24" s="10">
        <v>1</v>
      </c>
      <c r="G24" s="10">
        <v>0</v>
      </c>
      <c r="H24" s="10">
        <v>0</v>
      </c>
      <c r="I24" s="10">
        <v>1</v>
      </c>
      <c r="J24" s="10">
        <v>0</v>
      </c>
      <c r="K24" s="10">
        <v>0</v>
      </c>
      <c r="L24" s="11">
        <v>0</v>
      </c>
      <c r="M24" s="14">
        <v>0</v>
      </c>
      <c r="N24" s="12">
        <v>0</v>
      </c>
      <c r="O24" s="12">
        <v>1847</v>
      </c>
      <c r="P24" s="12">
        <v>3240</v>
      </c>
      <c r="Q24" s="12">
        <v>0</v>
      </c>
      <c r="R24" s="12">
        <v>0</v>
      </c>
      <c r="S24" s="12">
        <v>76</v>
      </c>
      <c r="T24" s="12">
        <v>102</v>
      </c>
      <c r="U24" s="12">
        <v>0</v>
      </c>
      <c r="V24" s="13">
        <v>0</v>
      </c>
      <c r="W24" s="14">
        <v>0</v>
      </c>
      <c r="X24" s="12">
        <v>0</v>
      </c>
      <c r="Y24" s="12">
        <v>96</v>
      </c>
      <c r="Z24" s="12">
        <v>162</v>
      </c>
      <c r="AA24" s="12">
        <v>0</v>
      </c>
      <c r="AB24" s="12">
        <v>0</v>
      </c>
      <c r="AC24" s="12">
        <v>5</v>
      </c>
      <c r="AD24" s="12">
        <v>4</v>
      </c>
      <c r="AE24" s="12">
        <v>0</v>
      </c>
      <c r="AF24" s="13">
        <v>0</v>
      </c>
    </row>
    <row r="25" spans="2:32" ht="20.100000000000001" customHeight="1" x14ac:dyDescent="0.3">
      <c r="B25" s="9" t="s">
        <v>13</v>
      </c>
      <c r="C25" s="10">
        <v>0</v>
      </c>
      <c r="D25" s="10">
        <v>0</v>
      </c>
      <c r="E25" s="10">
        <v>0</v>
      </c>
      <c r="F25" s="10">
        <v>1</v>
      </c>
      <c r="G25" s="10">
        <v>0</v>
      </c>
      <c r="H25" s="10">
        <v>0</v>
      </c>
      <c r="I25" s="10">
        <v>0</v>
      </c>
      <c r="J25" s="10">
        <v>4</v>
      </c>
      <c r="K25" s="10">
        <v>0</v>
      </c>
      <c r="L25" s="11">
        <v>0</v>
      </c>
      <c r="M25" s="14">
        <v>22</v>
      </c>
      <c r="N25" s="12">
        <v>181</v>
      </c>
      <c r="O25" s="12">
        <v>789</v>
      </c>
      <c r="P25" s="12">
        <v>1870</v>
      </c>
      <c r="Q25" s="12">
        <v>0</v>
      </c>
      <c r="R25" s="12">
        <v>0</v>
      </c>
      <c r="S25" s="12">
        <v>4</v>
      </c>
      <c r="T25" s="12">
        <v>19</v>
      </c>
      <c r="U25" s="12">
        <v>0</v>
      </c>
      <c r="V25" s="13">
        <v>1</v>
      </c>
      <c r="W25" s="14">
        <v>7</v>
      </c>
      <c r="X25" s="12">
        <v>52</v>
      </c>
      <c r="Y25" s="12">
        <v>39</v>
      </c>
      <c r="Z25" s="12">
        <v>101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3">
        <v>0</v>
      </c>
    </row>
    <row r="26" spans="2:32" ht="20.100000000000001" customHeight="1" x14ac:dyDescent="0.3">
      <c r="B26" s="9" t="s">
        <v>16</v>
      </c>
      <c r="C26" s="10">
        <v>0</v>
      </c>
      <c r="D26" s="10">
        <v>0</v>
      </c>
      <c r="E26" s="10">
        <v>0</v>
      </c>
      <c r="F26" s="10">
        <v>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v>0</v>
      </c>
      <c r="M26" s="14">
        <v>0</v>
      </c>
      <c r="N26" s="12">
        <v>0</v>
      </c>
      <c r="O26" s="12">
        <v>582</v>
      </c>
      <c r="P26" s="12">
        <v>1309</v>
      </c>
      <c r="Q26" s="12">
        <v>0</v>
      </c>
      <c r="R26" s="12">
        <v>0</v>
      </c>
      <c r="S26" s="12">
        <v>22</v>
      </c>
      <c r="T26" s="12">
        <v>68</v>
      </c>
      <c r="U26" s="12">
        <v>23</v>
      </c>
      <c r="V26" s="13">
        <v>21</v>
      </c>
      <c r="W26" s="14">
        <v>0</v>
      </c>
      <c r="X26" s="12">
        <v>0</v>
      </c>
      <c r="Y26" s="12">
        <v>34</v>
      </c>
      <c r="Z26" s="12">
        <v>75</v>
      </c>
      <c r="AA26" s="12">
        <v>0</v>
      </c>
      <c r="AB26" s="12">
        <v>0</v>
      </c>
      <c r="AC26" s="12">
        <v>4</v>
      </c>
      <c r="AD26" s="12">
        <v>8</v>
      </c>
      <c r="AE26" s="12">
        <v>1</v>
      </c>
      <c r="AF26" s="13">
        <v>2</v>
      </c>
    </row>
    <row r="27" spans="2:32" ht="20.100000000000001" customHeight="1" x14ac:dyDescent="0.3">
      <c r="B27" s="9" t="s">
        <v>14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v>0</v>
      </c>
      <c r="M27" s="14">
        <v>524</v>
      </c>
      <c r="N27" s="12">
        <v>664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3">
        <v>0</v>
      </c>
      <c r="W27" s="14">
        <v>28</v>
      </c>
      <c r="X27" s="12">
        <v>63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3">
        <v>0</v>
      </c>
    </row>
    <row r="28" spans="2:32" ht="20.100000000000001" customHeight="1" x14ac:dyDescent="0.3">
      <c r="B28" s="9" t="s">
        <v>15</v>
      </c>
      <c r="C28" s="10">
        <v>0</v>
      </c>
      <c r="D28" s="10">
        <v>0</v>
      </c>
      <c r="E28" s="10">
        <v>0</v>
      </c>
      <c r="F28" s="10">
        <v>0</v>
      </c>
      <c r="G28" s="10">
        <v>50</v>
      </c>
      <c r="H28" s="10">
        <v>98</v>
      </c>
      <c r="I28" s="10">
        <v>0</v>
      </c>
      <c r="J28" s="10">
        <v>0</v>
      </c>
      <c r="K28" s="10">
        <v>0</v>
      </c>
      <c r="L28" s="11">
        <v>0</v>
      </c>
      <c r="M28" s="14">
        <v>0</v>
      </c>
      <c r="N28" s="12">
        <v>0</v>
      </c>
      <c r="O28" s="12">
        <v>179</v>
      </c>
      <c r="P28" s="12">
        <v>917</v>
      </c>
      <c r="Q28" s="12">
        <v>115</v>
      </c>
      <c r="R28" s="12">
        <v>224</v>
      </c>
      <c r="S28" s="12">
        <v>0</v>
      </c>
      <c r="T28" s="12">
        <v>0</v>
      </c>
      <c r="U28" s="12">
        <v>0</v>
      </c>
      <c r="V28" s="13">
        <v>0</v>
      </c>
      <c r="W28" s="14">
        <v>0</v>
      </c>
      <c r="X28" s="12">
        <v>0</v>
      </c>
      <c r="Y28" s="12">
        <v>19</v>
      </c>
      <c r="Z28" s="12">
        <v>79</v>
      </c>
      <c r="AA28" s="12">
        <v>33</v>
      </c>
      <c r="AB28" s="12">
        <v>58</v>
      </c>
      <c r="AC28" s="12">
        <v>0</v>
      </c>
      <c r="AD28" s="12">
        <v>0</v>
      </c>
      <c r="AE28" s="12">
        <v>0</v>
      </c>
      <c r="AF28" s="13">
        <v>0</v>
      </c>
    </row>
    <row r="29" spans="2:32" ht="20.100000000000001" customHeight="1" x14ac:dyDescent="0.3">
      <c r="B29" s="1" t="s">
        <v>28</v>
      </c>
      <c r="C29" s="10">
        <f>SUM(C20:C28)</f>
        <v>0</v>
      </c>
      <c r="D29" s="10">
        <f t="shared" ref="D29:L29" si="12">SUM(D20:D28)</f>
        <v>0</v>
      </c>
      <c r="E29" s="10">
        <f t="shared" si="12"/>
        <v>3</v>
      </c>
      <c r="F29" s="10">
        <f t="shared" si="12"/>
        <v>7</v>
      </c>
      <c r="G29" s="15">
        <f>SUM(G20:G28)</f>
        <v>50</v>
      </c>
      <c r="H29" s="10">
        <f>SUM(H20:H28)</f>
        <v>98</v>
      </c>
      <c r="I29" s="16">
        <f t="shared" si="12"/>
        <v>1</v>
      </c>
      <c r="J29" s="10">
        <f t="shared" si="12"/>
        <v>4</v>
      </c>
      <c r="K29" s="10">
        <f t="shared" si="12"/>
        <v>0</v>
      </c>
      <c r="L29" s="11">
        <f t="shared" si="12"/>
        <v>0</v>
      </c>
      <c r="M29" s="14">
        <f>SUM(M20:M28)</f>
        <v>546</v>
      </c>
      <c r="N29" s="14">
        <f t="shared" ref="N29:AF29" si="13">SUM(N20:N28)</f>
        <v>845</v>
      </c>
      <c r="O29" s="14">
        <f t="shared" si="13"/>
        <v>7977</v>
      </c>
      <c r="P29" s="14">
        <f t="shared" si="13"/>
        <v>14965</v>
      </c>
      <c r="Q29" s="14">
        <f t="shared" si="13"/>
        <v>123</v>
      </c>
      <c r="R29" s="14">
        <f t="shared" si="13"/>
        <v>243</v>
      </c>
      <c r="S29" s="14">
        <f t="shared" si="13"/>
        <v>243</v>
      </c>
      <c r="T29" s="14">
        <f t="shared" si="13"/>
        <v>412</v>
      </c>
      <c r="U29" s="14">
        <f t="shared" si="13"/>
        <v>47</v>
      </c>
      <c r="V29" s="13">
        <f t="shared" si="13"/>
        <v>43</v>
      </c>
      <c r="W29" s="14">
        <f t="shared" si="13"/>
        <v>35</v>
      </c>
      <c r="X29" s="14">
        <f t="shared" si="13"/>
        <v>115</v>
      </c>
      <c r="Y29" s="14">
        <f t="shared" si="13"/>
        <v>441</v>
      </c>
      <c r="Z29" s="14">
        <f t="shared" si="13"/>
        <v>950</v>
      </c>
      <c r="AA29" s="14">
        <f t="shared" si="13"/>
        <v>34</v>
      </c>
      <c r="AB29" s="14">
        <f t="shared" si="13"/>
        <v>66</v>
      </c>
      <c r="AC29" s="14">
        <f t="shared" si="13"/>
        <v>22</v>
      </c>
      <c r="AD29" s="14">
        <f t="shared" si="13"/>
        <v>51</v>
      </c>
      <c r="AE29" s="14">
        <f t="shared" si="13"/>
        <v>1</v>
      </c>
      <c r="AF29" s="13">
        <f t="shared" si="13"/>
        <v>3</v>
      </c>
    </row>
    <row r="31" spans="2:32" ht="33" customHeight="1" x14ac:dyDescent="0.3">
      <c r="C31" s="20" t="s">
        <v>27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2"/>
    </row>
    <row r="32" spans="2:32" ht="26.25" customHeight="1" x14ac:dyDescent="0.3">
      <c r="C32" s="19" t="s">
        <v>18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2:32" ht="51.75" customHeight="1" x14ac:dyDescent="0.3">
      <c r="B33" s="3"/>
      <c r="C33" s="18" t="s">
        <v>22</v>
      </c>
      <c r="D33" s="18"/>
      <c r="E33" s="18" t="s">
        <v>32</v>
      </c>
      <c r="F33" s="18"/>
      <c r="G33" s="18" t="s">
        <v>35</v>
      </c>
      <c r="H33" s="18"/>
      <c r="I33" s="18" t="s">
        <v>23</v>
      </c>
      <c r="J33" s="18"/>
      <c r="K33" s="18" t="s">
        <v>24</v>
      </c>
      <c r="L33" s="24"/>
      <c r="M33" s="23" t="s">
        <v>19</v>
      </c>
      <c r="N33" s="18"/>
      <c r="O33" s="18" t="s">
        <v>30</v>
      </c>
      <c r="P33" s="18"/>
      <c r="Q33" s="18" t="s">
        <v>33</v>
      </c>
      <c r="R33" s="18"/>
      <c r="S33" s="18" t="s">
        <v>20</v>
      </c>
      <c r="T33" s="18"/>
      <c r="U33" s="18" t="s">
        <v>21</v>
      </c>
      <c r="V33" s="24"/>
      <c r="W33" s="23" t="s">
        <v>0</v>
      </c>
      <c r="X33" s="18"/>
      <c r="Y33" s="18" t="s">
        <v>1</v>
      </c>
      <c r="Z33" s="18"/>
      <c r="AA33" s="18" t="s">
        <v>34</v>
      </c>
      <c r="AB33" s="18"/>
      <c r="AC33" s="18" t="s">
        <v>2</v>
      </c>
      <c r="AD33" s="18"/>
      <c r="AE33" s="18" t="s">
        <v>3</v>
      </c>
      <c r="AF33" s="24"/>
    </row>
    <row r="34" spans="2:32" ht="20.100000000000001" customHeight="1" x14ac:dyDescent="0.3">
      <c r="B34" s="4" t="s">
        <v>17</v>
      </c>
      <c r="C34" s="5" t="s">
        <v>4</v>
      </c>
      <c r="D34" s="6" t="s">
        <v>5</v>
      </c>
      <c r="E34" s="5" t="s">
        <v>4</v>
      </c>
      <c r="F34" s="6" t="s">
        <v>5</v>
      </c>
      <c r="G34" s="5" t="s">
        <v>6</v>
      </c>
      <c r="H34" s="6" t="s">
        <v>7</v>
      </c>
      <c r="I34" s="5" t="s">
        <v>4</v>
      </c>
      <c r="J34" s="6" t="s">
        <v>5</v>
      </c>
      <c r="K34" s="5" t="s">
        <v>4</v>
      </c>
      <c r="L34" s="7" t="s">
        <v>5</v>
      </c>
      <c r="M34" s="8" t="s">
        <v>4</v>
      </c>
      <c r="N34" s="6" t="s">
        <v>5</v>
      </c>
      <c r="O34" s="5" t="s">
        <v>6</v>
      </c>
      <c r="P34" s="6" t="s">
        <v>7</v>
      </c>
      <c r="Q34" s="5" t="s">
        <v>6</v>
      </c>
      <c r="R34" s="6" t="s">
        <v>7</v>
      </c>
      <c r="S34" s="5" t="s">
        <v>6</v>
      </c>
      <c r="T34" s="6" t="s">
        <v>5</v>
      </c>
      <c r="U34" s="5" t="s">
        <v>6</v>
      </c>
      <c r="V34" s="7" t="s">
        <v>7</v>
      </c>
      <c r="W34" s="8" t="s">
        <v>6</v>
      </c>
      <c r="X34" s="6" t="s">
        <v>7</v>
      </c>
      <c r="Y34" s="5" t="s">
        <v>6</v>
      </c>
      <c r="Z34" s="6" t="s">
        <v>5</v>
      </c>
      <c r="AA34" s="5" t="s">
        <v>6</v>
      </c>
      <c r="AB34" s="6" t="s">
        <v>7</v>
      </c>
      <c r="AC34" s="5" t="s">
        <v>6</v>
      </c>
      <c r="AD34" s="6" t="s">
        <v>7</v>
      </c>
      <c r="AE34" s="5" t="s">
        <v>6</v>
      </c>
      <c r="AF34" s="7" t="s">
        <v>5</v>
      </c>
    </row>
    <row r="35" spans="2:32" ht="20.100000000000001" customHeight="1" x14ac:dyDescent="0.3">
      <c r="B35" s="9" t="s">
        <v>8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3">
        <v>0</v>
      </c>
      <c r="M35" s="14">
        <v>0</v>
      </c>
      <c r="N35" s="12">
        <v>0</v>
      </c>
      <c r="O35" s="12">
        <v>956</v>
      </c>
      <c r="P35" s="12">
        <v>3357</v>
      </c>
      <c r="Q35" s="12">
        <v>1</v>
      </c>
      <c r="R35" s="12">
        <v>10</v>
      </c>
      <c r="S35" s="12">
        <v>41</v>
      </c>
      <c r="T35" s="12">
        <v>87</v>
      </c>
      <c r="U35" s="12">
        <v>0</v>
      </c>
      <c r="V35" s="13">
        <v>0</v>
      </c>
      <c r="W35" s="14">
        <v>0</v>
      </c>
      <c r="X35" s="12">
        <v>0</v>
      </c>
      <c r="Y35" s="12">
        <v>33</v>
      </c>
      <c r="Z35" s="12">
        <v>100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3">
        <v>0</v>
      </c>
    </row>
    <row r="36" spans="2:32" ht="20.100000000000001" customHeight="1" x14ac:dyDescent="0.3">
      <c r="B36" s="9" t="s">
        <v>9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3">
        <v>0</v>
      </c>
      <c r="M36" s="14">
        <v>0</v>
      </c>
      <c r="N36" s="12">
        <v>0</v>
      </c>
      <c r="O36" s="12">
        <v>175</v>
      </c>
      <c r="P36" s="12">
        <v>992</v>
      </c>
      <c r="Q36" s="12">
        <v>6</v>
      </c>
      <c r="R36" s="12">
        <v>1</v>
      </c>
      <c r="S36" s="12">
        <v>9</v>
      </c>
      <c r="T36" s="12">
        <v>40</v>
      </c>
      <c r="U36" s="12">
        <v>10</v>
      </c>
      <c r="V36" s="13">
        <v>20</v>
      </c>
      <c r="W36" s="14">
        <v>0</v>
      </c>
      <c r="X36" s="12">
        <v>0</v>
      </c>
      <c r="Y36" s="12">
        <v>5</v>
      </c>
      <c r="Z36" s="12">
        <v>37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3">
        <v>0</v>
      </c>
    </row>
    <row r="37" spans="2:32" ht="20.100000000000001" customHeight="1" x14ac:dyDescent="0.3">
      <c r="B37" s="9" t="s">
        <v>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3">
        <v>0</v>
      </c>
      <c r="M37" s="14">
        <v>0</v>
      </c>
      <c r="N37" s="12">
        <v>0</v>
      </c>
      <c r="O37" s="12">
        <v>911</v>
      </c>
      <c r="P37" s="12">
        <v>705</v>
      </c>
      <c r="Q37" s="12">
        <v>0</v>
      </c>
      <c r="R37" s="12">
        <v>0</v>
      </c>
      <c r="S37" s="12">
        <v>32</v>
      </c>
      <c r="T37" s="12">
        <v>26</v>
      </c>
      <c r="U37" s="12">
        <v>0</v>
      </c>
      <c r="V37" s="13">
        <v>0</v>
      </c>
      <c r="W37" s="14">
        <v>0</v>
      </c>
      <c r="X37" s="12">
        <v>0</v>
      </c>
      <c r="Y37" s="12">
        <v>20</v>
      </c>
      <c r="Z37" s="12">
        <v>22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3">
        <v>0</v>
      </c>
    </row>
    <row r="38" spans="2:32" ht="20.100000000000001" customHeight="1" x14ac:dyDescent="0.3">
      <c r="B38" s="9" t="s">
        <v>11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3">
        <v>0</v>
      </c>
      <c r="M38" s="14">
        <v>0</v>
      </c>
      <c r="N38" s="12">
        <v>0</v>
      </c>
      <c r="O38" s="12">
        <v>1939</v>
      </c>
      <c r="P38" s="12">
        <v>1712</v>
      </c>
      <c r="Q38" s="12">
        <v>0</v>
      </c>
      <c r="R38" s="12">
        <v>0</v>
      </c>
      <c r="S38" s="12">
        <v>39</v>
      </c>
      <c r="T38" s="12">
        <v>19</v>
      </c>
      <c r="U38" s="12">
        <v>14</v>
      </c>
      <c r="V38" s="13">
        <v>0</v>
      </c>
      <c r="W38" s="14">
        <v>0</v>
      </c>
      <c r="X38" s="12">
        <v>0</v>
      </c>
      <c r="Y38" s="12">
        <v>57</v>
      </c>
      <c r="Z38" s="12">
        <v>72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3">
        <v>0</v>
      </c>
    </row>
    <row r="39" spans="2:32" ht="20.100000000000001" customHeight="1" x14ac:dyDescent="0.3">
      <c r="B39" s="9" t="s">
        <v>12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3">
        <v>0</v>
      </c>
      <c r="M39" s="14">
        <v>0</v>
      </c>
      <c r="N39" s="12">
        <v>0</v>
      </c>
      <c r="O39" s="12">
        <v>1648</v>
      </c>
      <c r="P39" s="12">
        <v>2932</v>
      </c>
      <c r="Q39" s="12">
        <v>0</v>
      </c>
      <c r="R39" s="12">
        <v>0</v>
      </c>
      <c r="S39" s="12">
        <v>66</v>
      </c>
      <c r="T39" s="12">
        <v>91</v>
      </c>
      <c r="U39" s="12">
        <v>0</v>
      </c>
      <c r="V39" s="13">
        <v>0</v>
      </c>
      <c r="W39" s="14">
        <v>0</v>
      </c>
      <c r="X39" s="12">
        <v>0</v>
      </c>
      <c r="Y39" s="12">
        <v>95</v>
      </c>
      <c r="Z39" s="12">
        <v>195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3">
        <v>0</v>
      </c>
    </row>
    <row r="40" spans="2:32" ht="20.100000000000001" customHeight="1" x14ac:dyDescent="0.3">
      <c r="B40" s="9" t="s">
        <v>13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3">
        <v>0</v>
      </c>
      <c r="M40" s="14">
        <v>15</v>
      </c>
      <c r="N40" s="12">
        <v>120</v>
      </c>
      <c r="O40" s="12">
        <v>727</v>
      </c>
      <c r="P40" s="12">
        <v>1742</v>
      </c>
      <c r="Q40" s="12">
        <v>0</v>
      </c>
      <c r="R40" s="12">
        <v>0</v>
      </c>
      <c r="S40" s="12">
        <v>4</v>
      </c>
      <c r="T40" s="12">
        <v>19</v>
      </c>
      <c r="U40" s="12">
        <v>0</v>
      </c>
      <c r="V40" s="13">
        <v>1</v>
      </c>
      <c r="W40" s="14">
        <v>0</v>
      </c>
      <c r="X40" s="12">
        <v>1</v>
      </c>
      <c r="Y40" s="12">
        <v>4</v>
      </c>
      <c r="Z40" s="12">
        <v>8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3">
        <v>0</v>
      </c>
    </row>
    <row r="41" spans="2:32" ht="20.100000000000001" customHeight="1" x14ac:dyDescent="0.3">
      <c r="B41" s="9" t="s">
        <v>16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3">
        <v>0</v>
      </c>
      <c r="M41" s="14">
        <v>0</v>
      </c>
      <c r="N41" s="12">
        <v>0</v>
      </c>
      <c r="O41" s="12">
        <v>515</v>
      </c>
      <c r="P41" s="12">
        <v>1165</v>
      </c>
      <c r="Q41" s="12">
        <v>0</v>
      </c>
      <c r="R41" s="12">
        <v>0</v>
      </c>
      <c r="S41" s="12">
        <v>18</v>
      </c>
      <c r="T41" s="12">
        <v>57</v>
      </c>
      <c r="U41" s="12">
        <v>22</v>
      </c>
      <c r="V41" s="13">
        <v>19</v>
      </c>
      <c r="W41" s="14">
        <v>0</v>
      </c>
      <c r="X41" s="12">
        <v>0</v>
      </c>
      <c r="Y41" s="12">
        <v>32</v>
      </c>
      <c r="Z41" s="12">
        <v>56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3">
        <v>0</v>
      </c>
    </row>
    <row r="42" spans="2:32" ht="20.100000000000001" customHeight="1" x14ac:dyDescent="0.3">
      <c r="B42" s="9" t="s">
        <v>14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3">
        <v>0</v>
      </c>
      <c r="M42" s="14">
        <v>364</v>
      </c>
      <c r="N42" s="12">
        <v>492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3">
        <v>0</v>
      </c>
      <c r="W42" s="14">
        <v>16</v>
      </c>
      <c r="X42" s="12">
        <v>31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3">
        <v>0</v>
      </c>
    </row>
    <row r="43" spans="2:32" ht="20.100000000000001" customHeight="1" x14ac:dyDescent="0.3">
      <c r="B43" s="9" t="s">
        <v>15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3">
        <v>0</v>
      </c>
      <c r="M43" s="14">
        <v>0</v>
      </c>
      <c r="N43" s="12">
        <v>0</v>
      </c>
      <c r="O43" s="12">
        <v>151</v>
      </c>
      <c r="P43" s="12">
        <v>817</v>
      </c>
      <c r="Q43" s="12">
        <v>81</v>
      </c>
      <c r="R43" s="12">
        <v>166</v>
      </c>
      <c r="S43" s="12">
        <v>0</v>
      </c>
      <c r="T43" s="12">
        <v>0</v>
      </c>
      <c r="U43" s="12">
        <v>0</v>
      </c>
      <c r="V43" s="13">
        <v>0</v>
      </c>
      <c r="W43" s="14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3">
        <v>0</v>
      </c>
    </row>
    <row r="44" spans="2:32" ht="20.100000000000001" customHeight="1" x14ac:dyDescent="0.3">
      <c r="B44" s="1" t="s">
        <v>28</v>
      </c>
      <c r="C44" s="14">
        <f t="shared" ref="C44:L44" si="14">SUM(C35:C43)</f>
        <v>0</v>
      </c>
      <c r="D44" s="14">
        <f t="shared" si="14"/>
        <v>0</v>
      </c>
      <c r="E44" s="14">
        <f t="shared" si="14"/>
        <v>0</v>
      </c>
      <c r="F44" s="14">
        <f t="shared" si="14"/>
        <v>0</v>
      </c>
      <c r="G44" s="14">
        <f t="shared" si="14"/>
        <v>0</v>
      </c>
      <c r="H44" s="14">
        <f t="shared" si="14"/>
        <v>0</v>
      </c>
      <c r="I44" s="14">
        <f t="shared" si="14"/>
        <v>0</v>
      </c>
      <c r="J44" s="14">
        <f t="shared" si="14"/>
        <v>0</v>
      </c>
      <c r="K44" s="14">
        <f t="shared" si="14"/>
        <v>0</v>
      </c>
      <c r="L44" s="13">
        <f t="shared" si="14"/>
        <v>0</v>
      </c>
      <c r="M44" s="14">
        <f>SUM(M35:M43)</f>
        <v>379</v>
      </c>
      <c r="N44" s="14">
        <f t="shared" ref="N44:AF44" si="15">SUM(N35:N43)</f>
        <v>612</v>
      </c>
      <c r="O44" s="14">
        <f t="shared" si="15"/>
        <v>7022</v>
      </c>
      <c r="P44" s="14">
        <f t="shared" si="15"/>
        <v>13422</v>
      </c>
      <c r="Q44" s="14">
        <f t="shared" si="15"/>
        <v>88</v>
      </c>
      <c r="R44" s="14">
        <f t="shared" si="15"/>
        <v>177</v>
      </c>
      <c r="S44" s="14">
        <f t="shared" si="15"/>
        <v>209</v>
      </c>
      <c r="T44" s="14">
        <f t="shared" si="15"/>
        <v>339</v>
      </c>
      <c r="U44" s="14">
        <f t="shared" si="15"/>
        <v>46</v>
      </c>
      <c r="V44" s="13">
        <f t="shared" si="15"/>
        <v>40</v>
      </c>
      <c r="W44" s="14">
        <f t="shared" si="15"/>
        <v>16</v>
      </c>
      <c r="X44" s="14">
        <f t="shared" si="15"/>
        <v>32</v>
      </c>
      <c r="Y44" s="14">
        <f t="shared" si="15"/>
        <v>246</v>
      </c>
      <c r="Z44" s="14">
        <f t="shared" si="15"/>
        <v>490</v>
      </c>
      <c r="AA44" s="14">
        <f t="shared" si="15"/>
        <v>0</v>
      </c>
      <c r="AB44" s="14">
        <f t="shared" si="15"/>
        <v>0</v>
      </c>
      <c r="AC44" s="14">
        <f t="shared" si="15"/>
        <v>0</v>
      </c>
      <c r="AD44" s="14">
        <f t="shared" si="15"/>
        <v>0</v>
      </c>
      <c r="AE44" s="14">
        <f t="shared" si="15"/>
        <v>0</v>
      </c>
      <c r="AF44" s="13">
        <f t="shared" si="15"/>
        <v>0</v>
      </c>
    </row>
  </sheetData>
  <mergeCells count="51">
    <mergeCell ref="AC3:AD3"/>
    <mergeCell ref="AE3:AF3"/>
    <mergeCell ref="Q3:R3"/>
    <mergeCell ref="G33:H33"/>
    <mergeCell ref="C1:AF1"/>
    <mergeCell ref="C2:AF2"/>
    <mergeCell ref="C3:D3"/>
    <mergeCell ref="E3:F3"/>
    <mergeCell ref="I3:J3"/>
    <mergeCell ref="K3:L3"/>
    <mergeCell ref="M3:N3"/>
    <mergeCell ref="O3:P3"/>
    <mergeCell ref="S3:T3"/>
    <mergeCell ref="U3:V3"/>
    <mergeCell ref="W3:X3"/>
    <mergeCell ref="Y3:Z3"/>
    <mergeCell ref="G3:H3"/>
    <mergeCell ref="C16:AF16"/>
    <mergeCell ref="AE18:AF18"/>
    <mergeCell ref="AA3:AB3"/>
    <mergeCell ref="U18:V18"/>
    <mergeCell ref="W18:X18"/>
    <mergeCell ref="Y18:Z18"/>
    <mergeCell ref="AC18:AD18"/>
    <mergeCell ref="C17:AF17"/>
    <mergeCell ref="C18:D18"/>
    <mergeCell ref="E18:F18"/>
    <mergeCell ref="I18:J18"/>
    <mergeCell ref="K18:L18"/>
    <mergeCell ref="M18:N18"/>
    <mergeCell ref="O18:P18"/>
    <mergeCell ref="S18:T18"/>
    <mergeCell ref="G18:H18"/>
    <mergeCell ref="Q18:R18"/>
    <mergeCell ref="AA18:AB18"/>
    <mergeCell ref="W33:X33"/>
    <mergeCell ref="Y33:Z33"/>
    <mergeCell ref="AC33:AD33"/>
    <mergeCell ref="AE33:AF33"/>
    <mergeCell ref="C31:AF31"/>
    <mergeCell ref="C32:AF32"/>
    <mergeCell ref="C33:D33"/>
    <mergeCell ref="E33:F33"/>
    <mergeCell ref="I33:J33"/>
    <mergeCell ref="K33:L33"/>
    <mergeCell ref="M33:N33"/>
    <mergeCell ref="O33:P33"/>
    <mergeCell ref="S33:T33"/>
    <mergeCell ref="U33:V33"/>
    <mergeCell ref="Q33:R33"/>
    <mergeCell ref="AA33:AB3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Mrs. LUMA YOUSIF AHMED KHALIFA</dc:creator>
  <cp:lastModifiedBy>Sawsan Abdullah Al Dhaen</cp:lastModifiedBy>
  <cp:lastPrinted>2023-07-25T20:06:21Z</cp:lastPrinted>
  <dcterms:created xsi:type="dcterms:W3CDTF">2023-06-26T12:44:41Z</dcterms:created>
  <dcterms:modified xsi:type="dcterms:W3CDTF">2023-10-03T07:22:47Z</dcterms:modified>
</cp:coreProperties>
</file>