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2021\UOB-WP\البيانات المفتوحة 2023\4 September 2023\احصائيات الطلبة في البرامج\En\"/>
    </mc:Choice>
  </mc:AlternateContent>
  <bookViews>
    <workbookView xWindow="-125" yWindow="-125" windowWidth="25444" windowHeight="15389"/>
  </bookViews>
  <sheets>
    <sheet name="2020-2019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5" l="1"/>
  <c r="K29" i="5"/>
  <c r="J29" i="5"/>
  <c r="I29" i="5"/>
  <c r="H29" i="5"/>
  <c r="G29" i="5"/>
  <c r="F29" i="5"/>
  <c r="E29" i="5"/>
  <c r="D29" i="5"/>
  <c r="C29" i="5"/>
  <c r="L14" i="5"/>
  <c r="K14" i="5"/>
  <c r="J14" i="5"/>
  <c r="I14" i="5"/>
  <c r="H14" i="5"/>
  <c r="G14" i="5"/>
  <c r="F14" i="5"/>
  <c r="E14" i="5"/>
  <c r="D14" i="5"/>
  <c r="C14" i="5"/>
  <c r="D44" i="5"/>
  <c r="C44" i="5"/>
  <c r="F44" i="5"/>
  <c r="E44" i="5"/>
  <c r="H44" i="5"/>
  <c r="G44" i="5"/>
  <c r="J44" i="5"/>
  <c r="I44" i="5"/>
  <c r="L44" i="5"/>
  <c r="K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M44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M29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M14" i="5"/>
</calcChain>
</file>

<file path=xl/sharedStrings.xml><?xml version="1.0" encoding="utf-8"?>
<sst xmlns="http://schemas.openxmlformats.org/spreadsheetml/2006/main" count="174" uniqueCount="34">
  <si>
    <t>The Programs</t>
  </si>
  <si>
    <t>Colleges</t>
  </si>
  <si>
    <t>College of Arts</t>
  </si>
  <si>
    <t>College of IT</t>
  </si>
  <si>
    <t>College of Engineering</t>
  </si>
  <si>
    <t>College of Business Administration</t>
  </si>
  <si>
    <t>College of Science</t>
  </si>
  <si>
    <t>College of Health and Sport Sciences</t>
  </si>
  <si>
    <t>College of Law</t>
  </si>
  <si>
    <t> College of Applied Studies</t>
  </si>
  <si>
    <t>Bahrain Teachers College</t>
  </si>
  <si>
    <t>Total</t>
  </si>
  <si>
    <t>Male</t>
  </si>
  <si>
    <t>Female</t>
  </si>
  <si>
    <t xml:space="preserve">Male </t>
  </si>
  <si>
    <t xml:space="preserve">Female </t>
  </si>
  <si>
    <t>Number of students applying to diploma programs</t>
  </si>
  <si>
    <t xml:space="preserve">Number of students applying to higher diploma programs </t>
  </si>
  <si>
    <t xml:space="preserve">Number of students applying to doctoral programs </t>
  </si>
  <si>
    <t xml:space="preserve">Number of students applying to master's programs </t>
  </si>
  <si>
    <t xml:space="preserve">Number of students applying to bachelor's programs </t>
  </si>
  <si>
    <t>Number of students enrolled in diploma programs</t>
  </si>
  <si>
    <t xml:space="preserve">Number of students enrolled in bachelors programs </t>
  </si>
  <si>
    <t xml:space="preserve">Number of students enrolled in higher diploma programs </t>
  </si>
  <si>
    <t xml:space="preserve">Number of students enrolled in master's programs </t>
  </si>
  <si>
    <t xml:space="preserve">Number of students enrolled in doctoral programs </t>
  </si>
  <si>
    <t>Number of students graduating from diploma programs</t>
  </si>
  <si>
    <t xml:space="preserve">Number of students graduating from bachelors programs </t>
  </si>
  <si>
    <t xml:space="preserve">Number of students graduating from higher diploma programs </t>
  </si>
  <si>
    <t>Number of students graduating from master's programs</t>
  </si>
  <si>
    <t xml:space="preserve">Number of students graduating from doctoral programs </t>
  </si>
  <si>
    <t xml:space="preserve">Comprehensive data for UoB students for the summer semester of the academic year 2019-2020																													</t>
  </si>
  <si>
    <t xml:space="preserve">Comprehensive data for UoB students for the second semester of the academic year 2019-2020																													</t>
  </si>
  <si>
    <t xml:space="preserve">Comprehensive data for UoB students for the first semester of the academic year 2019-2020																	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</si>
</sst>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4"/>
  <sheetViews>
    <sheetView rightToLeft="1" tabSelected="1" topLeftCell="C13" zoomScale="90" zoomScaleNormal="90" workbookViewId="0">
      <selection activeCell="D4" sqref="D4"/>
    </sheetView>
  </sheetViews>
  <sheetFormatPr defaultRowHeight="15.05" x14ac:dyDescent="0.3"/>
  <cols>
    <col min="1" max="1" width="2" customWidth="1"/>
    <col min="2" max="2" width="34" style="2" bestFit="1" customWidth="1"/>
    <col min="3" max="32" width="8.6640625" style="2" customWidth="1"/>
  </cols>
  <sheetData>
    <row r="1" spans="2:32" ht="36" customHeight="1" x14ac:dyDescent="0.3">
      <c r="C1" s="17" t="s">
        <v>33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2:32" ht="22.55" customHeight="1" x14ac:dyDescent="0.3">
      <c r="C2" s="17" t="s">
        <v>0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2:32" ht="74.2" customHeight="1" x14ac:dyDescent="0.3">
      <c r="B3" s="3"/>
      <c r="C3" s="23" t="s">
        <v>16</v>
      </c>
      <c r="D3" s="24"/>
      <c r="E3" s="23" t="s">
        <v>20</v>
      </c>
      <c r="F3" s="24"/>
      <c r="G3" s="23" t="s">
        <v>17</v>
      </c>
      <c r="H3" s="24"/>
      <c r="I3" s="23" t="s">
        <v>19</v>
      </c>
      <c r="J3" s="24"/>
      <c r="K3" s="23" t="s">
        <v>18</v>
      </c>
      <c r="L3" s="25"/>
      <c r="M3" s="21" t="s">
        <v>21</v>
      </c>
      <c r="N3" s="16"/>
      <c r="O3" s="15" t="s">
        <v>22</v>
      </c>
      <c r="P3" s="16"/>
      <c r="Q3" s="15" t="s">
        <v>23</v>
      </c>
      <c r="R3" s="16"/>
      <c r="S3" s="23" t="s">
        <v>24</v>
      </c>
      <c r="T3" s="24"/>
      <c r="U3" s="23" t="s">
        <v>25</v>
      </c>
      <c r="V3" s="25"/>
      <c r="W3" s="21" t="s">
        <v>26</v>
      </c>
      <c r="X3" s="16"/>
      <c r="Y3" s="15" t="s">
        <v>27</v>
      </c>
      <c r="Z3" s="16"/>
      <c r="AA3" s="15" t="s">
        <v>28</v>
      </c>
      <c r="AB3" s="16"/>
      <c r="AC3" s="15" t="s">
        <v>29</v>
      </c>
      <c r="AD3" s="16"/>
      <c r="AE3" s="15" t="s">
        <v>30</v>
      </c>
      <c r="AF3" s="22"/>
    </row>
    <row r="4" spans="2:32" ht="20.05" customHeight="1" x14ac:dyDescent="0.3">
      <c r="B4" s="4" t="s">
        <v>1</v>
      </c>
      <c r="C4" s="5" t="s">
        <v>12</v>
      </c>
      <c r="D4" s="6" t="s">
        <v>13</v>
      </c>
      <c r="E4" s="5" t="s">
        <v>12</v>
      </c>
      <c r="F4" s="6" t="s">
        <v>13</v>
      </c>
      <c r="G4" s="5" t="s">
        <v>14</v>
      </c>
      <c r="H4" s="6" t="s">
        <v>15</v>
      </c>
      <c r="I4" s="5" t="s">
        <v>12</v>
      </c>
      <c r="J4" s="6" t="s">
        <v>13</v>
      </c>
      <c r="K4" s="5" t="s">
        <v>12</v>
      </c>
      <c r="L4" s="7" t="s">
        <v>13</v>
      </c>
      <c r="M4" s="8" t="s">
        <v>12</v>
      </c>
      <c r="N4" s="6" t="s">
        <v>13</v>
      </c>
      <c r="O4" s="5" t="s">
        <v>14</v>
      </c>
      <c r="P4" s="6" t="s">
        <v>15</v>
      </c>
      <c r="Q4" s="5" t="s">
        <v>14</v>
      </c>
      <c r="R4" s="6" t="s">
        <v>15</v>
      </c>
      <c r="S4" s="5" t="s">
        <v>14</v>
      </c>
      <c r="T4" s="6" t="s">
        <v>13</v>
      </c>
      <c r="U4" s="5" t="s">
        <v>14</v>
      </c>
      <c r="V4" s="7" t="s">
        <v>15</v>
      </c>
      <c r="W4" s="8" t="s">
        <v>14</v>
      </c>
      <c r="X4" s="6" t="s">
        <v>15</v>
      </c>
      <c r="Y4" s="5" t="s">
        <v>14</v>
      </c>
      <c r="Z4" s="6" t="s">
        <v>13</v>
      </c>
      <c r="AA4" s="5" t="s">
        <v>14</v>
      </c>
      <c r="AB4" s="6" t="s">
        <v>15</v>
      </c>
      <c r="AC4" s="5" t="s">
        <v>14</v>
      </c>
      <c r="AD4" s="6" t="s">
        <v>15</v>
      </c>
      <c r="AE4" s="5" t="s">
        <v>14</v>
      </c>
      <c r="AF4" s="7" t="s">
        <v>13</v>
      </c>
    </row>
    <row r="5" spans="2:32" ht="20.05" customHeight="1" x14ac:dyDescent="0.3">
      <c r="B5" s="9" t="s">
        <v>2</v>
      </c>
      <c r="C5" s="12">
        <v>0</v>
      </c>
      <c r="D5" s="12">
        <v>0</v>
      </c>
      <c r="E5" s="10">
        <v>342</v>
      </c>
      <c r="F5" s="10">
        <v>1112</v>
      </c>
      <c r="G5" s="10">
        <v>2</v>
      </c>
      <c r="H5" s="10">
        <v>5</v>
      </c>
      <c r="I5" s="10">
        <v>22</v>
      </c>
      <c r="J5" s="10">
        <v>73</v>
      </c>
      <c r="K5" s="10">
        <v>0</v>
      </c>
      <c r="L5" s="11">
        <v>0</v>
      </c>
      <c r="M5" s="14">
        <v>0</v>
      </c>
      <c r="N5" s="12">
        <v>0</v>
      </c>
      <c r="O5" s="12">
        <v>1186</v>
      </c>
      <c r="P5" s="12">
        <v>4208</v>
      </c>
      <c r="Q5" s="12">
        <v>1</v>
      </c>
      <c r="R5" s="12">
        <v>8</v>
      </c>
      <c r="S5" s="12">
        <v>48</v>
      </c>
      <c r="T5" s="12">
        <v>135</v>
      </c>
      <c r="U5" s="12">
        <v>0</v>
      </c>
      <c r="V5" s="13">
        <v>0</v>
      </c>
      <c r="W5" s="14">
        <v>0</v>
      </c>
      <c r="X5" s="12">
        <v>0</v>
      </c>
      <c r="Y5" s="12">
        <v>86</v>
      </c>
      <c r="Z5" s="12">
        <v>339</v>
      </c>
      <c r="AA5" s="12">
        <v>0</v>
      </c>
      <c r="AB5" s="12">
        <v>7</v>
      </c>
      <c r="AC5" s="12">
        <v>6</v>
      </c>
      <c r="AD5" s="12">
        <v>13</v>
      </c>
      <c r="AE5" s="12">
        <v>0</v>
      </c>
      <c r="AF5" s="13">
        <v>0</v>
      </c>
    </row>
    <row r="6" spans="2:32" ht="20.05" customHeight="1" x14ac:dyDescent="0.3">
      <c r="B6" s="9" t="s">
        <v>6</v>
      </c>
      <c r="C6" s="12">
        <v>0</v>
      </c>
      <c r="D6" s="12">
        <v>0</v>
      </c>
      <c r="E6" s="10">
        <v>60</v>
      </c>
      <c r="F6" s="10">
        <v>199</v>
      </c>
      <c r="G6" s="10">
        <v>0</v>
      </c>
      <c r="H6" s="10">
        <v>1</v>
      </c>
      <c r="I6" s="10">
        <v>23</v>
      </c>
      <c r="J6" s="10">
        <v>39</v>
      </c>
      <c r="K6" s="10">
        <v>15</v>
      </c>
      <c r="L6" s="11">
        <v>18</v>
      </c>
      <c r="M6" s="14">
        <v>0</v>
      </c>
      <c r="N6" s="12">
        <v>0</v>
      </c>
      <c r="O6" s="12">
        <v>248</v>
      </c>
      <c r="P6" s="12">
        <v>1285</v>
      </c>
      <c r="Q6" s="12">
        <v>6</v>
      </c>
      <c r="R6" s="12">
        <v>1</v>
      </c>
      <c r="S6" s="12">
        <v>18</v>
      </c>
      <c r="T6" s="12">
        <v>46</v>
      </c>
      <c r="U6" s="12">
        <v>12</v>
      </c>
      <c r="V6" s="13">
        <v>26</v>
      </c>
      <c r="W6" s="14">
        <v>0</v>
      </c>
      <c r="X6" s="12">
        <v>0</v>
      </c>
      <c r="Y6" s="12">
        <v>10</v>
      </c>
      <c r="Z6" s="12">
        <v>50</v>
      </c>
      <c r="AA6" s="12">
        <v>0</v>
      </c>
      <c r="AB6" s="12">
        <v>0</v>
      </c>
      <c r="AC6" s="12">
        <v>1</v>
      </c>
      <c r="AD6" s="12">
        <v>2</v>
      </c>
      <c r="AE6" s="12">
        <v>0</v>
      </c>
      <c r="AF6" s="13">
        <v>0</v>
      </c>
    </row>
    <row r="7" spans="2:32" ht="20.05" customHeight="1" x14ac:dyDescent="0.3">
      <c r="B7" s="9" t="s">
        <v>3</v>
      </c>
      <c r="C7" s="12">
        <v>0</v>
      </c>
      <c r="D7" s="12">
        <v>0</v>
      </c>
      <c r="E7" s="10">
        <v>474</v>
      </c>
      <c r="F7" s="10">
        <v>210</v>
      </c>
      <c r="G7" s="12">
        <v>0</v>
      </c>
      <c r="H7" s="12">
        <v>0</v>
      </c>
      <c r="I7" s="10">
        <v>13</v>
      </c>
      <c r="J7" s="10">
        <v>18</v>
      </c>
      <c r="K7" s="10">
        <v>17</v>
      </c>
      <c r="L7" s="11">
        <v>11</v>
      </c>
      <c r="M7" s="14">
        <v>0</v>
      </c>
      <c r="N7" s="12">
        <v>0</v>
      </c>
      <c r="O7" s="12">
        <v>1340</v>
      </c>
      <c r="P7" s="12">
        <v>911</v>
      </c>
      <c r="Q7" s="12">
        <v>0</v>
      </c>
      <c r="R7" s="12">
        <v>0</v>
      </c>
      <c r="S7" s="12">
        <v>35</v>
      </c>
      <c r="T7" s="12">
        <v>33</v>
      </c>
      <c r="U7" s="12">
        <v>5</v>
      </c>
      <c r="V7" s="13">
        <v>5</v>
      </c>
      <c r="W7" s="14">
        <v>0</v>
      </c>
      <c r="X7" s="12">
        <v>0</v>
      </c>
      <c r="Y7" s="12">
        <v>43</v>
      </c>
      <c r="Z7" s="12">
        <v>31</v>
      </c>
      <c r="AA7" s="12">
        <v>0</v>
      </c>
      <c r="AB7" s="12">
        <v>0</v>
      </c>
      <c r="AC7" s="12">
        <v>3</v>
      </c>
      <c r="AD7" s="12">
        <v>1</v>
      </c>
      <c r="AE7" s="12">
        <v>0</v>
      </c>
      <c r="AF7" s="13">
        <v>0</v>
      </c>
    </row>
    <row r="8" spans="2:32" ht="20.05" customHeight="1" x14ac:dyDescent="0.3">
      <c r="B8" s="9" t="s">
        <v>4</v>
      </c>
      <c r="C8" s="12">
        <v>0</v>
      </c>
      <c r="D8" s="12">
        <v>0</v>
      </c>
      <c r="E8" s="10">
        <v>1175</v>
      </c>
      <c r="F8" s="10">
        <v>789</v>
      </c>
      <c r="G8" s="12">
        <v>0</v>
      </c>
      <c r="H8" s="12">
        <v>0</v>
      </c>
      <c r="I8" s="10">
        <v>33</v>
      </c>
      <c r="J8" s="10">
        <v>11</v>
      </c>
      <c r="K8" s="10">
        <v>4</v>
      </c>
      <c r="L8" s="11">
        <v>2</v>
      </c>
      <c r="M8" s="14">
        <v>0</v>
      </c>
      <c r="N8" s="12">
        <v>0</v>
      </c>
      <c r="O8" s="12">
        <v>2349</v>
      </c>
      <c r="P8" s="12">
        <v>2056</v>
      </c>
      <c r="Q8" s="12">
        <v>0</v>
      </c>
      <c r="R8" s="12">
        <v>0</v>
      </c>
      <c r="S8" s="12">
        <v>47</v>
      </c>
      <c r="T8" s="12">
        <v>25</v>
      </c>
      <c r="U8" s="12">
        <v>15</v>
      </c>
      <c r="V8" s="13">
        <v>2</v>
      </c>
      <c r="W8" s="14">
        <v>0</v>
      </c>
      <c r="X8" s="12">
        <v>0</v>
      </c>
      <c r="Y8" s="12">
        <v>125</v>
      </c>
      <c r="Z8" s="12">
        <v>95</v>
      </c>
      <c r="AA8" s="12">
        <v>0</v>
      </c>
      <c r="AB8" s="12">
        <v>0</v>
      </c>
      <c r="AC8" s="12">
        <v>1</v>
      </c>
      <c r="AD8" s="12">
        <v>1</v>
      </c>
      <c r="AE8" s="12">
        <v>0</v>
      </c>
      <c r="AF8" s="13">
        <v>1</v>
      </c>
    </row>
    <row r="9" spans="2:32" ht="20.05" customHeight="1" x14ac:dyDescent="0.3">
      <c r="B9" s="9" t="s">
        <v>5</v>
      </c>
      <c r="C9" s="10">
        <v>0</v>
      </c>
      <c r="D9" s="10">
        <v>0</v>
      </c>
      <c r="E9" s="10">
        <v>790</v>
      </c>
      <c r="F9" s="10">
        <v>1080</v>
      </c>
      <c r="G9" s="12">
        <v>0</v>
      </c>
      <c r="H9" s="12">
        <v>0</v>
      </c>
      <c r="I9" s="10">
        <v>62</v>
      </c>
      <c r="J9" s="10">
        <v>65</v>
      </c>
      <c r="K9" s="10">
        <v>0</v>
      </c>
      <c r="L9" s="11">
        <v>0</v>
      </c>
      <c r="M9" s="14">
        <v>0</v>
      </c>
      <c r="N9" s="12">
        <v>0</v>
      </c>
      <c r="O9" s="12">
        <v>2036</v>
      </c>
      <c r="P9" s="12">
        <v>3549</v>
      </c>
      <c r="Q9" s="12">
        <v>0</v>
      </c>
      <c r="R9" s="12">
        <v>0</v>
      </c>
      <c r="S9" s="12">
        <v>78</v>
      </c>
      <c r="T9" s="12">
        <v>122</v>
      </c>
      <c r="U9" s="12">
        <v>0</v>
      </c>
      <c r="V9" s="13">
        <v>0</v>
      </c>
      <c r="W9" s="14">
        <v>0</v>
      </c>
      <c r="X9" s="12">
        <v>0</v>
      </c>
      <c r="Y9" s="12">
        <v>66</v>
      </c>
      <c r="Z9" s="12">
        <v>114</v>
      </c>
      <c r="AA9" s="12">
        <v>0</v>
      </c>
      <c r="AB9" s="12">
        <v>0</v>
      </c>
      <c r="AC9" s="12">
        <v>0</v>
      </c>
      <c r="AD9" s="12">
        <v>4</v>
      </c>
      <c r="AE9" s="12">
        <v>0</v>
      </c>
      <c r="AF9" s="13">
        <v>0</v>
      </c>
    </row>
    <row r="10" spans="2:32" ht="20.05" customHeight="1" x14ac:dyDescent="0.3">
      <c r="B10" s="9" t="s">
        <v>7</v>
      </c>
      <c r="C10" s="10">
        <v>0</v>
      </c>
      <c r="D10" s="10">
        <v>13</v>
      </c>
      <c r="E10" s="10">
        <v>524</v>
      </c>
      <c r="F10" s="10">
        <v>1483</v>
      </c>
      <c r="G10" s="12">
        <v>0</v>
      </c>
      <c r="H10" s="12">
        <v>0</v>
      </c>
      <c r="I10" s="10">
        <v>4</v>
      </c>
      <c r="J10" s="10">
        <v>7</v>
      </c>
      <c r="K10" s="10">
        <v>0</v>
      </c>
      <c r="L10" s="11">
        <v>0</v>
      </c>
      <c r="M10" s="14">
        <v>22</v>
      </c>
      <c r="N10" s="12">
        <v>179</v>
      </c>
      <c r="O10" s="12">
        <v>936</v>
      </c>
      <c r="P10" s="12">
        <v>2270</v>
      </c>
      <c r="Q10" s="12">
        <v>0</v>
      </c>
      <c r="R10" s="12">
        <v>0</v>
      </c>
      <c r="S10" s="12">
        <v>4</v>
      </c>
      <c r="T10" s="12">
        <v>19</v>
      </c>
      <c r="U10" s="12">
        <v>0</v>
      </c>
      <c r="V10" s="13">
        <v>1</v>
      </c>
      <c r="W10" s="14">
        <v>4</v>
      </c>
      <c r="X10" s="12">
        <v>59</v>
      </c>
      <c r="Y10" s="12">
        <v>60</v>
      </c>
      <c r="Z10" s="12">
        <v>189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3">
        <v>0</v>
      </c>
    </row>
    <row r="11" spans="2:32" ht="20.05" customHeight="1" x14ac:dyDescent="0.3">
      <c r="B11" s="9" t="s">
        <v>8</v>
      </c>
      <c r="C11" s="10">
        <v>0</v>
      </c>
      <c r="D11" s="10">
        <v>0</v>
      </c>
      <c r="E11" s="10">
        <v>199</v>
      </c>
      <c r="F11" s="10">
        <v>355</v>
      </c>
      <c r="G11" s="12">
        <v>0</v>
      </c>
      <c r="H11" s="12">
        <v>0</v>
      </c>
      <c r="I11" s="10">
        <v>30</v>
      </c>
      <c r="J11" s="10">
        <v>27</v>
      </c>
      <c r="K11" s="10">
        <v>18</v>
      </c>
      <c r="L11" s="11">
        <v>6</v>
      </c>
      <c r="M11" s="14">
        <v>0</v>
      </c>
      <c r="N11" s="12">
        <v>0</v>
      </c>
      <c r="O11" s="12">
        <v>594</v>
      </c>
      <c r="P11" s="12">
        <v>1327</v>
      </c>
      <c r="Q11" s="12">
        <v>0</v>
      </c>
      <c r="R11" s="12">
        <v>0</v>
      </c>
      <c r="S11" s="12">
        <v>30</v>
      </c>
      <c r="T11" s="12">
        <v>73</v>
      </c>
      <c r="U11" s="12">
        <v>24</v>
      </c>
      <c r="V11" s="13">
        <v>20</v>
      </c>
      <c r="W11" s="14">
        <v>0</v>
      </c>
      <c r="X11" s="12">
        <v>0</v>
      </c>
      <c r="Y11" s="12">
        <v>41</v>
      </c>
      <c r="Z11" s="12">
        <v>100</v>
      </c>
      <c r="AA11" s="12">
        <v>0</v>
      </c>
      <c r="AB11" s="12">
        <v>0</v>
      </c>
      <c r="AC11" s="12">
        <v>3</v>
      </c>
      <c r="AD11" s="12">
        <v>0</v>
      </c>
      <c r="AE11" s="12">
        <v>0</v>
      </c>
      <c r="AF11" s="13">
        <v>0</v>
      </c>
    </row>
    <row r="12" spans="2:32" ht="20.05" customHeight="1" x14ac:dyDescent="0.3">
      <c r="B12" s="9" t="s">
        <v>9</v>
      </c>
      <c r="C12" s="10">
        <v>98</v>
      </c>
      <c r="D12" s="10">
        <v>22</v>
      </c>
      <c r="E12" s="10">
        <v>1</v>
      </c>
      <c r="F12" s="10">
        <v>5</v>
      </c>
      <c r="G12" s="12">
        <v>0</v>
      </c>
      <c r="H12" s="12">
        <v>0</v>
      </c>
      <c r="I12" s="12">
        <v>0</v>
      </c>
      <c r="J12" s="12">
        <v>0</v>
      </c>
      <c r="K12" s="10">
        <v>0</v>
      </c>
      <c r="L12" s="11">
        <v>0</v>
      </c>
      <c r="M12" s="14">
        <v>688</v>
      </c>
      <c r="N12" s="12">
        <v>785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3">
        <v>0</v>
      </c>
      <c r="W12" s="14">
        <v>30</v>
      </c>
      <c r="X12" s="12">
        <v>44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3">
        <v>0</v>
      </c>
    </row>
    <row r="13" spans="2:32" ht="20.05" customHeight="1" x14ac:dyDescent="0.3">
      <c r="B13" s="9" t="s">
        <v>10</v>
      </c>
      <c r="C13" s="10">
        <v>0</v>
      </c>
      <c r="D13" s="10">
        <v>0</v>
      </c>
      <c r="E13" s="12">
        <v>0</v>
      </c>
      <c r="F13" s="12">
        <v>0</v>
      </c>
      <c r="G13" s="10">
        <v>47</v>
      </c>
      <c r="H13" s="10">
        <v>124</v>
      </c>
      <c r="I13" s="12">
        <v>0</v>
      </c>
      <c r="J13" s="12">
        <v>0</v>
      </c>
      <c r="K13" s="10">
        <v>0</v>
      </c>
      <c r="L13" s="11">
        <v>0</v>
      </c>
      <c r="M13" s="14">
        <v>0</v>
      </c>
      <c r="N13" s="12">
        <v>0</v>
      </c>
      <c r="O13" s="12">
        <v>197</v>
      </c>
      <c r="P13" s="12">
        <v>925</v>
      </c>
      <c r="Q13" s="12">
        <v>80</v>
      </c>
      <c r="R13" s="12">
        <v>205</v>
      </c>
      <c r="S13" s="12">
        <v>0</v>
      </c>
      <c r="T13" s="12">
        <v>0</v>
      </c>
      <c r="U13" s="12">
        <v>0</v>
      </c>
      <c r="V13" s="13">
        <v>0</v>
      </c>
      <c r="W13" s="14">
        <v>0</v>
      </c>
      <c r="X13" s="12">
        <v>0</v>
      </c>
      <c r="Y13" s="12">
        <v>0</v>
      </c>
      <c r="Z13" s="12">
        <v>1</v>
      </c>
      <c r="AA13" s="12">
        <v>0</v>
      </c>
      <c r="AB13" s="12">
        <v>1</v>
      </c>
      <c r="AC13" s="12">
        <v>0</v>
      </c>
      <c r="AD13" s="12">
        <v>0</v>
      </c>
      <c r="AE13" s="12">
        <v>0</v>
      </c>
      <c r="AF13" s="13">
        <v>0</v>
      </c>
    </row>
    <row r="14" spans="2:32" ht="20.05" customHeight="1" x14ac:dyDescent="0.3">
      <c r="B14" s="1" t="s">
        <v>11</v>
      </c>
      <c r="C14" s="10">
        <f>SUM(C5:C13)</f>
        <v>98</v>
      </c>
      <c r="D14" s="10">
        <f t="shared" ref="D14:L14" si="0">SUM(D5:D13)</f>
        <v>35</v>
      </c>
      <c r="E14" s="10">
        <f t="shared" si="0"/>
        <v>3565</v>
      </c>
      <c r="F14" s="10">
        <f t="shared" si="0"/>
        <v>5233</v>
      </c>
      <c r="G14" s="10">
        <f>SUM(G5:G13)</f>
        <v>49</v>
      </c>
      <c r="H14" s="10">
        <f>SUM(H5:H13)</f>
        <v>130</v>
      </c>
      <c r="I14" s="10">
        <f t="shared" si="0"/>
        <v>187</v>
      </c>
      <c r="J14" s="10">
        <f t="shared" si="0"/>
        <v>240</v>
      </c>
      <c r="K14" s="10">
        <f t="shared" si="0"/>
        <v>54</v>
      </c>
      <c r="L14" s="11">
        <f t="shared" si="0"/>
        <v>37</v>
      </c>
      <c r="M14" s="14">
        <f>SUM(M5:M13)</f>
        <v>710</v>
      </c>
      <c r="N14" s="14">
        <f t="shared" ref="N14:AF14" si="1">SUM(N5:N13)</f>
        <v>964</v>
      </c>
      <c r="O14" s="14">
        <f t="shared" si="1"/>
        <v>8886</v>
      </c>
      <c r="P14" s="14">
        <f t="shared" si="1"/>
        <v>16531</v>
      </c>
      <c r="Q14" s="14">
        <f t="shared" si="1"/>
        <v>87</v>
      </c>
      <c r="R14" s="14">
        <f t="shared" si="1"/>
        <v>214</v>
      </c>
      <c r="S14" s="14">
        <f t="shared" si="1"/>
        <v>260</v>
      </c>
      <c r="T14" s="14">
        <f t="shared" si="1"/>
        <v>453</v>
      </c>
      <c r="U14" s="14">
        <f t="shared" si="1"/>
        <v>56</v>
      </c>
      <c r="V14" s="13">
        <f t="shared" si="1"/>
        <v>54</v>
      </c>
      <c r="W14" s="14">
        <f t="shared" si="1"/>
        <v>34</v>
      </c>
      <c r="X14" s="14">
        <f t="shared" si="1"/>
        <v>103</v>
      </c>
      <c r="Y14" s="14">
        <f t="shared" si="1"/>
        <v>431</v>
      </c>
      <c r="Z14" s="14">
        <f t="shared" si="1"/>
        <v>919</v>
      </c>
      <c r="AA14" s="14">
        <f t="shared" si="1"/>
        <v>0</v>
      </c>
      <c r="AB14" s="14">
        <f t="shared" si="1"/>
        <v>8</v>
      </c>
      <c r="AC14" s="14">
        <f t="shared" si="1"/>
        <v>14</v>
      </c>
      <c r="AD14" s="14">
        <f t="shared" si="1"/>
        <v>21</v>
      </c>
      <c r="AE14" s="14">
        <f t="shared" si="1"/>
        <v>0</v>
      </c>
      <c r="AF14" s="13">
        <f t="shared" si="1"/>
        <v>1</v>
      </c>
    </row>
    <row r="16" spans="2:32" ht="33.049999999999997" customHeight="1" x14ac:dyDescent="0.3">
      <c r="C16" s="17" t="s">
        <v>32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2:32" ht="26.3" customHeight="1" x14ac:dyDescent="0.3">
      <c r="C17" s="17" t="s">
        <v>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2:32" ht="75.8" customHeight="1" x14ac:dyDescent="0.3">
      <c r="B18" s="3"/>
      <c r="C18" s="23" t="s">
        <v>16</v>
      </c>
      <c r="D18" s="24"/>
      <c r="E18" s="23" t="s">
        <v>20</v>
      </c>
      <c r="F18" s="24"/>
      <c r="G18" s="23" t="s">
        <v>17</v>
      </c>
      <c r="H18" s="24"/>
      <c r="I18" s="23" t="s">
        <v>19</v>
      </c>
      <c r="J18" s="24"/>
      <c r="K18" s="23" t="s">
        <v>18</v>
      </c>
      <c r="L18" s="25"/>
      <c r="M18" s="21" t="s">
        <v>21</v>
      </c>
      <c r="N18" s="16"/>
      <c r="O18" s="15" t="s">
        <v>22</v>
      </c>
      <c r="P18" s="16"/>
      <c r="Q18" s="15" t="s">
        <v>23</v>
      </c>
      <c r="R18" s="16"/>
      <c r="S18" s="23" t="s">
        <v>24</v>
      </c>
      <c r="T18" s="24"/>
      <c r="U18" s="23" t="s">
        <v>25</v>
      </c>
      <c r="V18" s="25"/>
      <c r="W18" s="21" t="s">
        <v>26</v>
      </c>
      <c r="X18" s="16"/>
      <c r="Y18" s="15" t="s">
        <v>27</v>
      </c>
      <c r="Z18" s="16"/>
      <c r="AA18" s="15" t="s">
        <v>28</v>
      </c>
      <c r="AB18" s="16"/>
      <c r="AC18" s="15" t="s">
        <v>29</v>
      </c>
      <c r="AD18" s="16"/>
      <c r="AE18" s="15" t="s">
        <v>30</v>
      </c>
      <c r="AF18" s="22"/>
    </row>
    <row r="19" spans="2:32" ht="20.05" customHeight="1" x14ac:dyDescent="0.3">
      <c r="B19" s="4" t="s">
        <v>1</v>
      </c>
      <c r="C19" s="5" t="s">
        <v>12</v>
      </c>
      <c r="D19" s="6" t="s">
        <v>13</v>
      </c>
      <c r="E19" s="5" t="s">
        <v>12</v>
      </c>
      <c r="F19" s="6" t="s">
        <v>13</v>
      </c>
      <c r="G19" s="5" t="s">
        <v>14</v>
      </c>
      <c r="H19" s="6" t="s">
        <v>15</v>
      </c>
      <c r="I19" s="5" t="s">
        <v>12</v>
      </c>
      <c r="J19" s="6" t="s">
        <v>13</v>
      </c>
      <c r="K19" s="5" t="s">
        <v>12</v>
      </c>
      <c r="L19" s="7" t="s">
        <v>13</v>
      </c>
      <c r="M19" s="8" t="s">
        <v>12</v>
      </c>
      <c r="N19" s="6" t="s">
        <v>13</v>
      </c>
      <c r="O19" s="5" t="s">
        <v>14</v>
      </c>
      <c r="P19" s="6" t="s">
        <v>15</v>
      </c>
      <c r="Q19" s="5" t="s">
        <v>14</v>
      </c>
      <c r="R19" s="6" t="s">
        <v>15</v>
      </c>
      <c r="S19" s="5" t="s">
        <v>14</v>
      </c>
      <c r="T19" s="6" t="s">
        <v>13</v>
      </c>
      <c r="U19" s="5" t="s">
        <v>14</v>
      </c>
      <c r="V19" s="7" t="s">
        <v>15</v>
      </c>
      <c r="W19" s="8" t="s">
        <v>14</v>
      </c>
      <c r="X19" s="6" t="s">
        <v>15</v>
      </c>
      <c r="Y19" s="5" t="s">
        <v>14</v>
      </c>
      <c r="Z19" s="6" t="s">
        <v>13</v>
      </c>
      <c r="AA19" s="5" t="s">
        <v>14</v>
      </c>
      <c r="AB19" s="6" t="s">
        <v>15</v>
      </c>
      <c r="AC19" s="5" t="s">
        <v>14</v>
      </c>
      <c r="AD19" s="6" t="s">
        <v>15</v>
      </c>
      <c r="AE19" s="5" t="s">
        <v>14</v>
      </c>
      <c r="AF19" s="7" t="s">
        <v>13</v>
      </c>
    </row>
    <row r="20" spans="2:32" ht="20.05" customHeight="1" x14ac:dyDescent="0.3">
      <c r="B20" s="9" t="s">
        <v>2</v>
      </c>
      <c r="C20" s="12">
        <v>0</v>
      </c>
      <c r="D20" s="12">
        <v>0</v>
      </c>
      <c r="E20" s="12">
        <v>2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3">
        <v>0</v>
      </c>
      <c r="M20" s="14">
        <v>0</v>
      </c>
      <c r="N20" s="12">
        <v>0</v>
      </c>
      <c r="O20" s="12">
        <v>1035</v>
      </c>
      <c r="P20" s="12">
        <v>3722</v>
      </c>
      <c r="Q20" s="12">
        <v>1</v>
      </c>
      <c r="R20" s="12">
        <v>1</v>
      </c>
      <c r="S20" s="12">
        <v>35</v>
      </c>
      <c r="T20" s="12">
        <v>115</v>
      </c>
      <c r="U20" s="12">
        <v>0</v>
      </c>
      <c r="V20" s="13">
        <v>0</v>
      </c>
      <c r="W20" s="14">
        <v>0</v>
      </c>
      <c r="X20" s="12">
        <v>0</v>
      </c>
      <c r="Y20" s="12">
        <v>71</v>
      </c>
      <c r="Z20" s="12">
        <v>307</v>
      </c>
      <c r="AA20" s="12">
        <v>0</v>
      </c>
      <c r="AB20" s="12">
        <v>1</v>
      </c>
      <c r="AC20" s="12">
        <v>3</v>
      </c>
      <c r="AD20" s="12">
        <v>14</v>
      </c>
      <c r="AE20" s="12">
        <v>0</v>
      </c>
      <c r="AF20" s="13">
        <v>0</v>
      </c>
    </row>
    <row r="21" spans="2:32" ht="20.05" customHeight="1" x14ac:dyDescent="0.3">
      <c r="B21" s="9" t="s">
        <v>6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1</v>
      </c>
      <c r="L21" s="13">
        <v>2</v>
      </c>
      <c r="M21" s="14">
        <v>0</v>
      </c>
      <c r="N21" s="12">
        <v>0</v>
      </c>
      <c r="O21" s="12">
        <v>217</v>
      </c>
      <c r="P21" s="12">
        <v>1135</v>
      </c>
      <c r="Q21" s="12">
        <v>6</v>
      </c>
      <c r="R21" s="12">
        <v>1</v>
      </c>
      <c r="S21" s="12">
        <v>16</v>
      </c>
      <c r="T21" s="12">
        <v>41</v>
      </c>
      <c r="U21" s="12">
        <v>13</v>
      </c>
      <c r="V21" s="13">
        <v>28</v>
      </c>
      <c r="W21" s="14">
        <v>0</v>
      </c>
      <c r="X21" s="12">
        <v>0</v>
      </c>
      <c r="Y21" s="12">
        <v>10</v>
      </c>
      <c r="Z21" s="12">
        <v>41</v>
      </c>
      <c r="AA21" s="12">
        <v>0</v>
      </c>
      <c r="AB21" s="12">
        <v>0</v>
      </c>
      <c r="AC21" s="12">
        <v>1</v>
      </c>
      <c r="AD21" s="12">
        <v>6</v>
      </c>
      <c r="AE21" s="12">
        <v>0</v>
      </c>
      <c r="AF21" s="13">
        <v>0</v>
      </c>
    </row>
    <row r="22" spans="2:32" ht="20.05" customHeight="1" x14ac:dyDescent="0.3">
      <c r="B22" s="9" t="s">
        <v>3</v>
      </c>
      <c r="C22" s="12">
        <v>0</v>
      </c>
      <c r="D22" s="12">
        <v>0</v>
      </c>
      <c r="E22" s="12">
        <v>0</v>
      </c>
      <c r="F22" s="12">
        <v>1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3">
        <v>0</v>
      </c>
      <c r="M22" s="14">
        <v>0</v>
      </c>
      <c r="N22" s="12">
        <v>0</v>
      </c>
      <c r="O22" s="12">
        <v>1164</v>
      </c>
      <c r="P22" s="12">
        <v>813</v>
      </c>
      <c r="Q22" s="12">
        <v>0</v>
      </c>
      <c r="R22" s="12">
        <v>0</v>
      </c>
      <c r="S22" s="12">
        <v>30</v>
      </c>
      <c r="T22" s="12">
        <v>29</v>
      </c>
      <c r="U22" s="12">
        <v>5</v>
      </c>
      <c r="V22" s="13">
        <v>5</v>
      </c>
      <c r="W22" s="14">
        <v>0</v>
      </c>
      <c r="X22" s="12">
        <v>0</v>
      </c>
      <c r="Y22" s="12">
        <v>29</v>
      </c>
      <c r="Z22" s="12">
        <v>40</v>
      </c>
      <c r="AA22" s="12">
        <v>0</v>
      </c>
      <c r="AB22" s="12">
        <v>0</v>
      </c>
      <c r="AC22" s="12">
        <v>7</v>
      </c>
      <c r="AD22" s="12">
        <v>2</v>
      </c>
      <c r="AE22" s="12">
        <v>0</v>
      </c>
      <c r="AF22" s="13">
        <v>0</v>
      </c>
    </row>
    <row r="23" spans="2:32" ht="20.05" customHeight="1" x14ac:dyDescent="0.3">
      <c r="B23" s="9" t="s">
        <v>4</v>
      </c>
      <c r="C23" s="12">
        <v>0</v>
      </c>
      <c r="D23" s="12">
        <v>0</v>
      </c>
      <c r="E23" s="12">
        <v>2</v>
      </c>
      <c r="F23" s="12">
        <v>2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3">
        <v>0</v>
      </c>
      <c r="M23" s="14">
        <v>0</v>
      </c>
      <c r="N23" s="12">
        <v>0</v>
      </c>
      <c r="O23" s="12">
        <v>2012</v>
      </c>
      <c r="P23" s="12">
        <v>1862</v>
      </c>
      <c r="Q23" s="12">
        <v>0</v>
      </c>
      <c r="R23" s="12">
        <v>0</v>
      </c>
      <c r="S23" s="12">
        <v>43</v>
      </c>
      <c r="T23" s="12">
        <v>21</v>
      </c>
      <c r="U23" s="12">
        <v>13</v>
      </c>
      <c r="V23" s="13">
        <v>1</v>
      </c>
      <c r="W23" s="14">
        <v>0</v>
      </c>
      <c r="X23" s="12">
        <v>0</v>
      </c>
      <c r="Y23" s="12">
        <v>142</v>
      </c>
      <c r="Z23" s="12">
        <v>141</v>
      </c>
      <c r="AA23" s="12">
        <v>0</v>
      </c>
      <c r="AB23" s="12">
        <v>0</v>
      </c>
      <c r="AC23" s="12">
        <v>1</v>
      </c>
      <c r="AD23" s="12">
        <v>0</v>
      </c>
      <c r="AE23" s="12">
        <v>0</v>
      </c>
      <c r="AF23" s="13">
        <v>0</v>
      </c>
    </row>
    <row r="24" spans="2:32" ht="20.05" customHeight="1" x14ac:dyDescent="0.3">
      <c r="B24" s="9" t="s">
        <v>5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1</v>
      </c>
      <c r="J24" s="12">
        <v>0</v>
      </c>
      <c r="K24" s="12">
        <v>0</v>
      </c>
      <c r="L24" s="13">
        <v>0</v>
      </c>
      <c r="M24" s="14">
        <v>0</v>
      </c>
      <c r="N24" s="12">
        <v>0</v>
      </c>
      <c r="O24" s="12">
        <v>1827</v>
      </c>
      <c r="P24" s="12">
        <v>3259</v>
      </c>
      <c r="Q24" s="12">
        <v>0</v>
      </c>
      <c r="R24" s="12">
        <v>0</v>
      </c>
      <c r="S24" s="12">
        <v>72</v>
      </c>
      <c r="T24" s="12">
        <v>112</v>
      </c>
      <c r="U24" s="12">
        <v>0</v>
      </c>
      <c r="V24" s="13">
        <v>0</v>
      </c>
      <c r="W24" s="14">
        <v>0</v>
      </c>
      <c r="X24" s="12">
        <v>0</v>
      </c>
      <c r="Y24" s="12">
        <v>86</v>
      </c>
      <c r="Z24" s="12">
        <v>207</v>
      </c>
      <c r="AA24" s="12">
        <v>0</v>
      </c>
      <c r="AB24" s="12">
        <v>0</v>
      </c>
      <c r="AC24" s="12">
        <v>4</v>
      </c>
      <c r="AD24" s="12">
        <v>8</v>
      </c>
      <c r="AE24" s="12">
        <v>0</v>
      </c>
      <c r="AF24" s="13">
        <v>0</v>
      </c>
    </row>
    <row r="25" spans="2:32" ht="20.05" customHeight="1" x14ac:dyDescent="0.3">
      <c r="B25" s="9" t="s">
        <v>7</v>
      </c>
      <c r="C25" s="12">
        <v>0</v>
      </c>
      <c r="D25" s="12">
        <v>7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3">
        <v>0</v>
      </c>
      <c r="M25" s="14">
        <v>17</v>
      </c>
      <c r="N25" s="12">
        <v>126</v>
      </c>
      <c r="O25" s="12">
        <v>856</v>
      </c>
      <c r="P25" s="12">
        <v>2040</v>
      </c>
      <c r="Q25" s="12">
        <v>0</v>
      </c>
      <c r="R25" s="12">
        <v>0</v>
      </c>
      <c r="S25" s="12">
        <v>4</v>
      </c>
      <c r="T25" s="12">
        <v>19</v>
      </c>
      <c r="U25" s="12">
        <v>0</v>
      </c>
      <c r="V25" s="13">
        <v>1</v>
      </c>
      <c r="W25" s="14">
        <v>3</v>
      </c>
      <c r="X25" s="12">
        <v>6</v>
      </c>
      <c r="Y25" s="12">
        <v>62</v>
      </c>
      <c r="Z25" s="12">
        <v>169</v>
      </c>
      <c r="AA25" s="12">
        <v>0</v>
      </c>
      <c r="AB25" s="12">
        <v>0</v>
      </c>
      <c r="AC25" s="12">
        <v>0</v>
      </c>
      <c r="AD25" s="12">
        <v>1</v>
      </c>
      <c r="AE25" s="12">
        <v>0</v>
      </c>
      <c r="AF25" s="13">
        <v>1</v>
      </c>
    </row>
    <row r="26" spans="2:32" ht="20.05" customHeight="1" x14ac:dyDescent="0.3">
      <c r="B26" s="9" t="s">
        <v>8</v>
      </c>
      <c r="C26" s="12">
        <v>0</v>
      </c>
      <c r="D26" s="12">
        <v>0</v>
      </c>
      <c r="E26" s="12">
        <v>1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1</v>
      </c>
      <c r="L26" s="13">
        <v>0</v>
      </c>
      <c r="M26" s="14">
        <v>0</v>
      </c>
      <c r="N26" s="12">
        <v>0</v>
      </c>
      <c r="O26" s="12">
        <v>523</v>
      </c>
      <c r="P26" s="12">
        <v>1190</v>
      </c>
      <c r="Q26" s="12">
        <v>0</v>
      </c>
      <c r="R26" s="12">
        <v>0</v>
      </c>
      <c r="S26" s="12">
        <v>26</v>
      </c>
      <c r="T26" s="12">
        <v>74</v>
      </c>
      <c r="U26" s="12">
        <v>25</v>
      </c>
      <c r="V26" s="13">
        <v>20</v>
      </c>
      <c r="W26" s="14">
        <v>0</v>
      </c>
      <c r="X26" s="12">
        <v>0</v>
      </c>
      <c r="Y26" s="12">
        <v>40</v>
      </c>
      <c r="Z26" s="12">
        <v>66</v>
      </c>
      <c r="AA26" s="12">
        <v>0</v>
      </c>
      <c r="AB26" s="12">
        <v>0</v>
      </c>
      <c r="AC26" s="12">
        <v>2</v>
      </c>
      <c r="AD26" s="12">
        <v>13</v>
      </c>
      <c r="AE26" s="12">
        <v>2</v>
      </c>
      <c r="AF26" s="13">
        <v>1</v>
      </c>
    </row>
    <row r="27" spans="2:32" ht="20.05" customHeight="1" x14ac:dyDescent="0.3">
      <c r="B27" s="9" t="s">
        <v>9</v>
      </c>
      <c r="C27" s="12">
        <v>1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3">
        <v>0</v>
      </c>
      <c r="M27" s="14">
        <v>613</v>
      </c>
      <c r="N27" s="12">
        <v>704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3">
        <v>0</v>
      </c>
      <c r="W27" s="14">
        <v>43</v>
      </c>
      <c r="X27" s="12">
        <v>63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3">
        <v>0</v>
      </c>
    </row>
    <row r="28" spans="2:32" ht="20.05" customHeight="1" x14ac:dyDescent="0.3">
      <c r="B28" s="9" t="s">
        <v>10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3">
        <v>0</v>
      </c>
      <c r="M28" s="14">
        <v>0</v>
      </c>
      <c r="N28" s="12">
        <v>0</v>
      </c>
      <c r="O28" s="12">
        <v>196</v>
      </c>
      <c r="P28" s="12">
        <v>914</v>
      </c>
      <c r="Q28" s="12">
        <v>72</v>
      </c>
      <c r="R28" s="12">
        <v>183</v>
      </c>
      <c r="S28" s="12">
        <v>0</v>
      </c>
      <c r="T28" s="12">
        <v>0</v>
      </c>
      <c r="U28" s="12">
        <v>0</v>
      </c>
      <c r="V28" s="13">
        <v>0</v>
      </c>
      <c r="W28" s="14">
        <v>0</v>
      </c>
      <c r="X28" s="12">
        <v>0</v>
      </c>
      <c r="Y28" s="12">
        <v>14</v>
      </c>
      <c r="Z28" s="12">
        <v>89</v>
      </c>
      <c r="AA28" s="12">
        <v>67</v>
      </c>
      <c r="AB28" s="12">
        <v>170</v>
      </c>
      <c r="AC28" s="12">
        <v>0</v>
      </c>
      <c r="AD28" s="12">
        <v>0</v>
      </c>
      <c r="AE28" s="12">
        <v>0</v>
      </c>
      <c r="AF28" s="13">
        <v>0</v>
      </c>
    </row>
    <row r="29" spans="2:32" ht="20.05" customHeight="1" x14ac:dyDescent="0.3">
      <c r="B29" s="1" t="s">
        <v>11</v>
      </c>
      <c r="C29" s="12">
        <f>SUM(C20:C28)</f>
        <v>1</v>
      </c>
      <c r="D29" s="12">
        <f t="shared" ref="D29:L29" si="2">SUM(D20:D28)</f>
        <v>7</v>
      </c>
      <c r="E29" s="12">
        <f t="shared" si="2"/>
        <v>5</v>
      </c>
      <c r="F29" s="12">
        <f t="shared" si="2"/>
        <v>3</v>
      </c>
      <c r="G29" s="12">
        <f>SUM(G20:G28)</f>
        <v>0</v>
      </c>
      <c r="H29" s="12">
        <f>SUM(H20:H28)</f>
        <v>0</v>
      </c>
      <c r="I29" s="12">
        <f t="shared" si="2"/>
        <v>1</v>
      </c>
      <c r="J29" s="12">
        <f t="shared" si="2"/>
        <v>0</v>
      </c>
      <c r="K29" s="12">
        <f t="shared" si="2"/>
        <v>2</v>
      </c>
      <c r="L29" s="13">
        <f t="shared" si="2"/>
        <v>2</v>
      </c>
      <c r="M29" s="14">
        <f>SUM(M20:M28)</f>
        <v>630</v>
      </c>
      <c r="N29" s="14">
        <f t="shared" ref="N29:AF29" si="3">SUM(N20:N28)</f>
        <v>830</v>
      </c>
      <c r="O29" s="14">
        <f t="shared" si="3"/>
        <v>7830</v>
      </c>
      <c r="P29" s="14">
        <f t="shared" si="3"/>
        <v>14935</v>
      </c>
      <c r="Q29" s="14">
        <f t="shared" si="3"/>
        <v>79</v>
      </c>
      <c r="R29" s="14">
        <f t="shared" si="3"/>
        <v>185</v>
      </c>
      <c r="S29" s="14">
        <f t="shared" si="3"/>
        <v>226</v>
      </c>
      <c r="T29" s="14">
        <f t="shared" si="3"/>
        <v>411</v>
      </c>
      <c r="U29" s="14">
        <f t="shared" si="3"/>
        <v>56</v>
      </c>
      <c r="V29" s="13">
        <f t="shared" si="3"/>
        <v>55</v>
      </c>
      <c r="W29" s="14">
        <f t="shared" si="3"/>
        <v>46</v>
      </c>
      <c r="X29" s="14">
        <f t="shared" si="3"/>
        <v>69</v>
      </c>
      <c r="Y29" s="14">
        <f t="shared" si="3"/>
        <v>454</v>
      </c>
      <c r="Z29" s="14">
        <f t="shared" si="3"/>
        <v>1060</v>
      </c>
      <c r="AA29" s="14">
        <f t="shared" si="3"/>
        <v>67</v>
      </c>
      <c r="AB29" s="14">
        <f t="shared" si="3"/>
        <v>171</v>
      </c>
      <c r="AC29" s="14">
        <f t="shared" si="3"/>
        <v>18</v>
      </c>
      <c r="AD29" s="14">
        <f t="shared" si="3"/>
        <v>44</v>
      </c>
      <c r="AE29" s="14">
        <f t="shared" si="3"/>
        <v>2</v>
      </c>
      <c r="AF29" s="13">
        <f t="shared" si="3"/>
        <v>2</v>
      </c>
    </row>
    <row r="31" spans="2:32" ht="33.049999999999997" customHeight="1" x14ac:dyDescent="0.3">
      <c r="C31" s="18" t="s">
        <v>31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20"/>
    </row>
    <row r="32" spans="2:32" ht="26.3" customHeight="1" x14ac:dyDescent="0.3">
      <c r="C32" s="17" t="s">
        <v>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2:32" ht="81.7" customHeight="1" x14ac:dyDescent="0.3">
      <c r="B33" s="3"/>
      <c r="C33" s="23" t="s">
        <v>16</v>
      </c>
      <c r="D33" s="24"/>
      <c r="E33" s="23" t="s">
        <v>20</v>
      </c>
      <c r="F33" s="24"/>
      <c r="G33" s="23" t="s">
        <v>17</v>
      </c>
      <c r="H33" s="24"/>
      <c r="I33" s="23" t="s">
        <v>19</v>
      </c>
      <c r="J33" s="24"/>
      <c r="K33" s="23" t="s">
        <v>18</v>
      </c>
      <c r="L33" s="25"/>
      <c r="M33" s="21" t="s">
        <v>21</v>
      </c>
      <c r="N33" s="16"/>
      <c r="O33" s="15" t="s">
        <v>22</v>
      </c>
      <c r="P33" s="16"/>
      <c r="Q33" s="15" t="s">
        <v>23</v>
      </c>
      <c r="R33" s="16"/>
      <c r="S33" s="23" t="s">
        <v>24</v>
      </c>
      <c r="T33" s="24"/>
      <c r="U33" s="23" t="s">
        <v>25</v>
      </c>
      <c r="V33" s="25"/>
      <c r="W33" s="21" t="s">
        <v>26</v>
      </c>
      <c r="X33" s="16"/>
      <c r="Y33" s="15" t="s">
        <v>27</v>
      </c>
      <c r="Z33" s="16"/>
      <c r="AA33" s="15" t="s">
        <v>28</v>
      </c>
      <c r="AB33" s="16"/>
      <c r="AC33" s="15" t="s">
        <v>29</v>
      </c>
      <c r="AD33" s="16"/>
      <c r="AE33" s="15" t="s">
        <v>30</v>
      </c>
      <c r="AF33" s="22"/>
    </row>
    <row r="34" spans="2:32" ht="20.05" customHeight="1" x14ac:dyDescent="0.3">
      <c r="B34" s="4" t="s">
        <v>1</v>
      </c>
      <c r="C34" s="5" t="s">
        <v>12</v>
      </c>
      <c r="D34" s="6" t="s">
        <v>13</v>
      </c>
      <c r="E34" s="5" t="s">
        <v>12</v>
      </c>
      <c r="F34" s="6" t="s">
        <v>13</v>
      </c>
      <c r="G34" s="5" t="s">
        <v>14</v>
      </c>
      <c r="H34" s="6" t="s">
        <v>15</v>
      </c>
      <c r="I34" s="5" t="s">
        <v>12</v>
      </c>
      <c r="J34" s="6" t="s">
        <v>13</v>
      </c>
      <c r="K34" s="5" t="s">
        <v>12</v>
      </c>
      <c r="L34" s="7" t="s">
        <v>13</v>
      </c>
      <c r="M34" s="8" t="s">
        <v>12</v>
      </c>
      <c r="N34" s="6" t="s">
        <v>13</v>
      </c>
      <c r="O34" s="5" t="s">
        <v>14</v>
      </c>
      <c r="P34" s="6" t="s">
        <v>15</v>
      </c>
      <c r="Q34" s="5" t="s">
        <v>14</v>
      </c>
      <c r="R34" s="6" t="s">
        <v>15</v>
      </c>
      <c r="S34" s="5" t="s">
        <v>14</v>
      </c>
      <c r="T34" s="6" t="s">
        <v>13</v>
      </c>
      <c r="U34" s="5" t="s">
        <v>14</v>
      </c>
      <c r="V34" s="7" t="s">
        <v>15</v>
      </c>
      <c r="W34" s="8" t="s">
        <v>14</v>
      </c>
      <c r="X34" s="6" t="s">
        <v>15</v>
      </c>
      <c r="Y34" s="5" t="s">
        <v>14</v>
      </c>
      <c r="Z34" s="6" t="s">
        <v>13</v>
      </c>
      <c r="AA34" s="5" t="s">
        <v>14</v>
      </c>
      <c r="AB34" s="6" t="s">
        <v>15</v>
      </c>
      <c r="AC34" s="5" t="s">
        <v>14</v>
      </c>
      <c r="AD34" s="6" t="s">
        <v>15</v>
      </c>
      <c r="AE34" s="5" t="s">
        <v>14</v>
      </c>
      <c r="AF34" s="7" t="s">
        <v>13</v>
      </c>
    </row>
    <row r="35" spans="2:32" ht="20.05" customHeight="1" x14ac:dyDescent="0.3">
      <c r="B35" s="9" t="s">
        <v>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3">
        <v>0</v>
      </c>
      <c r="M35" s="14">
        <v>0</v>
      </c>
      <c r="N35" s="12">
        <v>0</v>
      </c>
      <c r="O35" s="12">
        <v>939</v>
      </c>
      <c r="P35" s="12">
        <v>3361</v>
      </c>
      <c r="Q35" s="12">
        <v>1</v>
      </c>
      <c r="R35" s="12">
        <v>0</v>
      </c>
      <c r="S35" s="12">
        <v>31</v>
      </c>
      <c r="T35" s="12">
        <v>101</v>
      </c>
      <c r="U35" s="12">
        <v>0</v>
      </c>
      <c r="V35" s="13">
        <v>0</v>
      </c>
      <c r="W35" s="14">
        <v>0</v>
      </c>
      <c r="X35" s="12">
        <v>0</v>
      </c>
      <c r="Y35" s="12">
        <v>18</v>
      </c>
      <c r="Z35" s="12">
        <v>79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3">
        <v>0</v>
      </c>
    </row>
    <row r="36" spans="2:32" ht="20.05" customHeight="1" x14ac:dyDescent="0.3">
      <c r="B36" s="9" t="s">
        <v>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3">
        <v>0</v>
      </c>
      <c r="M36" s="14">
        <v>0</v>
      </c>
      <c r="N36" s="12">
        <v>0</v>
      </c>
      <c r="O36" s="12">
        <v>196</v>
      </c>
      <c r="P36" s="12">
        <v>1072</v>
      </c>
      <c r="Q36" s="12">
        <v>5</v>
      </c>
      <c r="R36" s="12">
        <v>1</v>
      </c>
      <c r="S36" s="12">
        <v>15</v>
      </c>
      <c r="T36" s="12">
        <v>34</v>
      </c>
      <c r="U36" s="12">
        <v>13</v>
      </c>
      <c r="V36" s="13">
        <v>25</v>
      </c>
      <c r="W36" s="14">
        <v>0</v>
      </c>
      <c r="X36" s="12">
        <v>0</v>
      </c>
      <c r="Y36" s="12">
        <v>4</v>
      </c>
      <c r="Z36" s="12">
        <v>28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3">
        <v>0</v>
      </c>
    </row>
    <row r="37" spans="2:32" ht="20.05" customHeight="1" x14ac:dyDescent="0.3">
      <c r="B37" s="9" t="s">
        <v>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3">
        <v>0</v>
      </c>
      <c r="M37" s="14">
        <v>0</v>
      </c>
      <c r="N37" s="12">
        <v>0</v>
      </c>
      <c r="O37" s="12">
        <v>1067</v>
      </c>
      <c r="P37" s="12">
        <v>763</v>
      </c>
      <c r="Q37" s="12">
        <v>0</v>
      </c>
      <c r="R37" s="12">
        <v>0</v>
      </c>
      <c r="S37" s="12">
        <v>22</v>
      </c>
      <c r="T37" s="12">
        <v>26</v>
      </c>
      <c r="U37" s="12">
        <v>5</v>
      </c>
      <c r="V37" s="13">
        <v>5</v>
      </c>
      <c r="W37" s="14">
        <v>0</v>
      </c>
      <c r="X37" s="12">
        <v>0</v>
      </c>
      <c r="Y37" s="12">
        <v>20</v>
      </c>
      <c r="Z37" s="12">
        <v>15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3">
        <v>0</v>
      </c>
    </row>
    <row r="38" spans="2:32" ht="20.05" customHeight="1" x14ac:dyDescent="0.3">
      <c r="B38" s="9" t="s">
        <v>4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3">
        <v>0</v>
      </c>
      <c r="M38" s="14">
        <v>0</v>
      </c>
      <c r="N38" s="12">
        <v>0</v>
      </c>
      <c r="O38" s="12">
        <v>1788</v>
      </c>
      <c r="P38" s="12">
        <v>1693</v>
      </c>
      <c r="Q38" s="12">
        <v>0</v>
      </c>
      <c r="R38" s="12">
        <v>0</v>
      </c>
      <c r="S38" s="12">
        <v>41</v>
      </c>
      <c r="T38" s="12">
        <v>20</v>
      </c>
      <c r="U38" s="12">
        <v>13</v>
      </c>
      <c r="V38" s="13">
        <v>1</v>
      </c>
      <c r="W38" s="14">
        <v>0</v>
      </c>
      <c r="X38" s="12">
        <v>0</v>
      </c>
      <c r="Y38" s="12">
        <v>64</v>
      </c>
      <c r="Z38" s="12">
        <v>78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3">
        <v>0</v>
      </c>
    </row>
    <row r="39" spans="2:32" ht="20.05" customHeight="1" x14ac:dyDescent="0.3">
      <c r="B39" s="9" t="s">
        <v>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3">
        <v>0</v>
      </c>
      <c r="M39" s="14">
        <v>0</v>
      </c>
      <c r="N39" s="12">
        <v>0</v>
      </c>
      <c r="O39" s="12">
        <v>1678</v>
      </c>
      <c r="P39" s="12">
        <v>2989</v>
      </c>
      <c r="Q39" s="12">
        <v>0</v>
      </c>
      <c r="R39" s="12">
        <v>0</v>
      </c>
      <c r="S39" s="12">
        <v>66</v>
      </c>
      <c r="T39" s="12">
        <v>101</v>
      </c>
      <c r="U39" s="12">
        <v>0</v>
      </c>
      <c r="V39" s="13">
        <v>0</v>
      </c>
      <c r="W39" s="14">
        <v>0</v>
      </c>
      <c r="X39" s="12">
        <v>0</v>
      </c>
      <c r="Y39" s="12">
        <v>86</v>
      </c>
      <c r="Z39" s="12">
        <v>150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3">
        <v>0</v>
      </c>
    </row>
    <row r="40" spans="2:32" ht="20.05" customHeight="1" x14ac:dyDescent="0.3">
      <c r="B40" s="9" t="s">
        <v>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3">
        <v>0</v>
      </c>
      <c r="M40" s="14">
        <v>14</v>
      </c>
      <c r="N40" s="12">
        <v>113</v>
      </c>
      <c r="O40" s="12">
        <v>783</v>
      </c>
      <c r="P40" s="12">
        <v>1865</v>
      </c>
      <c r="Q40" s="12">
        <v>0</v>
      </c>
      <c r="R40" s="12">
        <v>0</v>
      </c>
      <c r="S40" s="12">
        <v>4</v>
      </c>
      <c r="T40" s="12">
        <v>17</v>
      </c>
      <c r="U40" s="12">
        <v>0</v>
      </c>
      <c r="V40" s="13">
        <v>0</v>
      </c>
      <c r="W40" s="14">
        <v>0</v>
      </c>
      <c r="X40" s="12">
        <v>0</v>
      </c>
      <c r="Y40" s="12">
        <v>1</v>
      </c>
      <c r="Z40" s="12">
        <v>12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3">
        <v>0</v>
      </c>
    </row>
    <row r="41" spans="2:32" ht="20.05" customHeight="1" x14ac:dyDescent="0.3">
      <c r="B41" s="9" t="s">
        <v>8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3">
        <v>0</v>
      </c>
      <c r="M41" s="14">
        <v>0</v>
      </c>
      <c r="N41" s="12">
        <v>0</v>
      </c>
      <c r="O41" s="12">
        <v>462</v>
      </c>
      <c r="P41" s="12">
        <v>1096</v>
      </c>
      <c r="Q41" s="12">
        <v>0</v>
      </c>
      <c r="R41" s="12">
        <v>0</v>
      </c>
      <c r="S41" s="12">
        <v>23</v>
      </c>
      <c r="T41" s="12">
        <v>58</v>
      </c>
      <c r="U41" s="12">
        <v>23</v>
      </c>
      <c r="V41" s="13">
        <v>19</v>
      </c>
      <c r="W41" s="14">
        <v>0</v>
      </c>
      <c r="X41" s="12">
        <v>0</v>
      </c>
      <c r="Y41" s="12">
        <v>40</v>
      </c>
      <c r="Z41" s="12">
        <v>56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3">
        <v>0</v>
      </c>
    </row>
    <row r="42" spans="2:32" ht="20.05" customHeight="1" x14ac:dyDescent="0.3">
      <c r="B42" s="9" t="s">
        <v>9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3">
        <v>0</v>
      </c>
      <c r="M42" s="14">
        <v>492</v>
      </c>
      <c r="N42" s="12">
        <v>614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3">
        <v>0</v>
      </c>
      <c r="W42" s="14">
        <v>19</v>
      </c>
      <c r="X42" s="12">
        <v>24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3">
        <v>0</v>
      </c>
    </row>
    <row r="43" spans="2:32" ht="20.05" customHeight="1" x14ac:dyDescent="0.3">
      <c r="B43" s="9" t="s">
        <v>10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3">
        <v>0</v>
      </c>
      <c r="M43" s="14">
        <v>0</v>
      </c>
      <c r="N43" s="12">
        <v>0</v>
      </c>
      <c r="O43" s="12">
        <v>180</v>
      </c>
      <c r="P43" s="12">
        <v>820</v>
      </c>
      <c r="Q43" s="12">
        <v>4</v>
      </c>
      <c r="R43" s="12">
        <v>13</v>
      </c>
      <c r="S43" s="12">
        <v>0</v>
      </c>
      <c r="T43" s="12">
        <v>0</v>
      </c>
      <c r="U43" s="12">
        <v>0</v>
      </c>
      <c r="V43" s="13">
        <v>0</v>
      </c>
      <c r="W43" s="14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3">
        <v>0</v>
      </c>
    </row>
    <row r="44" spans="2:32" ht="20.05" customHeight="1" x14ac:dyDescent="0.3">
      <c r="B44" s="1" t="s">
        <v>11</v>
      </c>
      <c r="C44" s="14">
        <f t="shared" ref="C44:D44" si="4">SUM(C35:C43)</f>
        <v>0</v>
      </c>
      <c r="D44" s="14">
        <f t="shared" si="4"/>
        <v>0</v>
      </c>
      <c r="E44" s="14">
        <f t="shared" ref="E44:L44" si="5">SUM(E35:E43)</f>
        <v>0</v>
      </c>
      <c r="F44" s="14">
        <f t="shared" si="5"/>
        <v>0</v>
      </c>
      <c r="G44" s="14">
        <f t="shared" si="5"/>
        <v>0</v>
      </c>
      <c r="H44" s="14">
        <f t="shared" si="5"/>
        <v>0</v>
      </c>
      <c r="I44" s="14">
        <f t="shared" ref="I44:J44" si="6">SUM(I35:I43)</f>
        <v>0</v>
      </c>
      <c r="J44" s="14">
        <f t="shared" si="6"/>
        <v>0</v>
      </c>
      <c r="K44" s="14">
        <f t="shared" si="5"/>
        <v>0</v>
      </c>
      <c r="L44" s="13">
        <f t="shared" si="5"/>
        <v>0</v>
      </c>
      <c r="M44" s="14">
        <f>SUM(M35:M43)</f>
        <v>506</v>
      </c>
      <c r="N44" s="14">
        <f t="shared" ref="N44:AF44" si="7">SUM(N35:N43)</f>
        <v>727</v>
      </c>
      <c r="O44" s="14">
        <f t="shared" si="7"/>
        <v>7093</v>
      </c>
      <c r="P44" s="14">
        <f t="shared" si="7"/>
        <v>13659</v>
      </c>
      <c r="Q44" s="14">
        <f t="shared" si="7"/>
        <v>10</v>
      </c>
      <c r="R44" s="14">
        <f t="shared" si="7"/>
        <v>14</v>
      </c>
      <c r="S44" s="14">
        <f t="shared" si="7"/>
        <v>202</v>
      </c>
      <c r="T44" s="14">
        <f t="shared" si="7"/>
        <v>357</v>
      </c>
      <c r="U44" s="14">
        <f t="shared" si="7"/>
        <v>54</v>
      </c>
      <c r="V44" s="13">
        <f t="shared" si="7"/>
        <v>50</v>
      </c>
      <c r="W44" s="14">
        <f t="shared" si="7"/>
        <v>19</v>
      </c>
      <c r="X44" s="14">
        <f t="shared" si="7"/>
        <v>24</v>
      </c>
      <c r="Y44" s="14">
        <f t="shared" si="7"/>
        <v>233</v>
      </c>
      <c r="Z44" s="14">
        <f t="shared" si="7"/>
        <v>418</v>
      </c>
      <c r="AA44" s="14">
        <f t="shared" si="7"/>
        <v>0</v>
      </c>
      <c r="AB44" s="14">
        <f t="shared" si="7"/>
        <v>0</v>
      </c>
      <c r="AC44" s="14">
        <f t="shared" si="7"/>
        <v>0</v>
      </c>
      <c r="AD44" s="14">
        <f t="shared" si="7"/>
        <v>0</v>
      </c>
      <c r="AE44" s="14">
        <f t="shared" si="7"/>
        <v>0</v>
      </c>
      <c r="AF44" s="13">
        <f t="shared" si="7"/>
        <v>0</v>
      </c>
    </row>
  </sheetData>
  <mergeCells count="51">
    <mergeCell ref="G18:H18"/>
    <mergeCell ref="G33:H33"/>
    <mergeCell ref="Q18:R18"/>
    <mergeCell ref="Q33:R33"/>
    <mergeCell ref="AA3:AB3"/>
    <mergeCell ref="AA18:AB18"/>
    <mergeCell ref="AA33:AB33"/>
    <mergeCell ref="C17:AF17"/>
    <mergeCell ref="C16:AF16"/>
    <mergeCell ref="AE18:AF18"/>
    <mergeCell ref="C18:D18"/>
    <mergeCell ref="E18:F18"/>
    <mergeCell ref="I18:J18"/>
    <mergeCell ref="K18:L18"/>
    <mergeCell ref="M18:N18"/>
    <mergeCell ref="O18:P18"/>
    <mergeCell ref="G3:H3"/>
    <mergeCell ref="C1:AF1"/>
    <mergeCell ref="C2:AF2"/>
    <mergeCell ref="C3:D3"/>
    <mergeCell ref="E3:F3"/>
    <mergeCell ref="I3:J3"/>
    <mergeCell ref="K3:L3"/>
    <mergeCell ref="M3:N3"/>
    <mergeCell ref="O3:P3"/>
    <mergeCell ref="S3:T3"/>
    <mergeCell ref="U3:V3"/>
    <mergeCell ref="W3:X3"/>
    <mergeCell ref="Y3:Z3"/>
    <mergeCell ref="AC3:AD3"/>
    <mergeCell ref="AE3:AF3"/>
    <mergeCell ref="Q3:R3"/>
    <mergeCell ref="U18:V18"/>
    <mergeCell ref="W18:X18"/>
    <mergeCell ref="Y18:Z18"/>
    <mergeCell ref="AC18:AD18"/>
    <mergeCell ref="S18:T18"/>
    <mergeCell ref="W33:X33"/>
    <mergeCell ref="Y33:Z33"/>
    <mergeCell ref="AC33:AD33"/>
    <mergeCell ref="AE33:AF33"/>
    <mergeCell ref="C31:AF31"/>
    <mergeCell ref="C32:AF32"/>
    <mergeCell ref="C33:D33"/>
    <mergeCell ref="E33:F33"/>
    <mergeCell ref="I33:J33"/>
    <mergeCell ref="K33:L33"/>
    <mergeCell ref="M33:N33"/>
    <mergeCell ref="O33:P33"/>
    <mergeCell ref="S33:T33"/>
    <mergeCell ref="U33:V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Badriaa Ahmed Marraghi</cp:lastModifiedBy>
  <cp:lastPrinted>2023-07-25T20:06:21Z</cp:lastPrinted>
  <dcterms:created xsi:type="dcterms:W3CDTF">2023-06-26T12:44:41Z</dcterms:created>
  <dcterms:modified xsi:type="dcterms:W3CDTF">2023-10-01T10:13:38Z</dcterms:modified>
</cp:coreProperties>
</file>